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ocuments\Pogranicze\"/>
    </mc:Choice>
  </mc:AlternateContent>
  <xr:revisionPtr revIDLastSave="0" documentId="13_ncr:1_{881200B4-B6F1-4D96-87FB-2538CCAF57B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anking" sheetId="5" r:id="rId1"/>
    <sheet name="PSP" sheetId="1" r:id="rId2"/>
    <sheet name="KDW" sheetId="2" r:id="rId3"/>
    <sheet name="PCZ" sheetId="3" r:id="rId4"/>
    <sheet name="KCZ" sheetId="4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5" l="1"/>
  <c r="G30" i="5"/>
  <c r="G32" i="5"/>
  <c r="G29" i="5"/>
  <c r="G27" i="5"/>
  <c r="G26" i="5"/>
  <c r="F31" i="5"/>
  <c r="F30" i="5"/>
  <c r="F32" i="5"/>
  <c r="F29" i="5"/>
  <c r="F27" i="5"/>
  <c r="F26" i="5"/>
  <c r="E31" i="5"/>
  <c r="E30" i="5"/>
  <c r="E32" i="5"/>
  <c r="E29" i="5"/>
  <c r="E27" i="5"/>
  <c r="E26" i="5"/>
  <c r="D26" i="5"/>
  <c r="E24" i="5"/>
  <c r="F24" i="5"/>
  <c r="G24" i="5"/>
  <c r="G25" i="5"/>
  <c r="F25" i="5"/>
  <c r="E25" i="5"/>
  <c r="G22" i="5"/>
  <c r="F22" i="5"/>
  <c r="E22" i="5"/>
  <c r="E23" i="5"/>
  <c r="F23" i="5"/>
  <c r="G23" i="5"/>
  <c r="G28" i="5"/>
  <c r="F28" i="5"/>
  <c r="E28" i="5"/>
  <c r="H21" i="5"/>
  <c r="F21" i="5"/>
  <c r="G20" i="5"/>
  <c r="F20" i="5"/>
  <c r="E20" i="5"/>
  <c r="G18" i="5"/>
  <c r="F18" i="5"/>
  <c r="E18" i="5"/>
  <c r="H18" i="5" s="1"/>
  <c r="G19" i="5"/>
  <c r="F19" i="5"/>
  <c r="E19" i="5"/>
  <c r="G13" i="5"/>
  <c r="F13" i="5"/>
  <c r="E13" i="5"/>
  <c r="G12" i="5"/>
  <c r="F12" i="5"/>
  <c r="E12" i="5"/>
  <c r="G17" i="5"/>
  <c r="F17" i="5"/>
  <c r="E17" i="5"/>
  <c r="G16" i="5"/>
  <c r="F16" i="5"/>
  <c r="E16" i="5"/>
  <c r="G11" i="5"/>
  <c r="F11" i="5"/>
  <c r="E11" i="5"/>
  <c r="G14" i="5"/>
  <c r="F14" i="5"/>
  <c r="E14" i="5"/>
  <c r="G15" i="5"/>
  <c r="F15" i="5"/>
  <c r="E15" i="5"/>
  <c r="H15" i="5" s="1"/>
  <c r="G10" i="5"/>
  <c r="F10" i="5"/>
  <c r="E10" i="5"/>
  <c r="G7" i="5"/>
  <c r="F7" i="5"/>
  <c r="E7" i="5"/>
  <c r="G8" i="5"/>
  <c r="F8" i="5"/>
  <c r="E8" i="5"/>
  <c r="G6" i="5"/>
  <c r="F6" i="5"/>
  <c r="E6" i="5"/>
  <c r="G9" i="5"/>
  <c r="F9" i="5"/>
  <c r="E9" i="5"/>
  <c r="G5" i="5"/>
  <c r="F5" i="5"/>
  <c r="E5" i="5"/>
  <c r="G4" i="5"/>
  <c r="F4" i="5"/>
  <c r="E4" i="5"/>
  <c r="G3" i="5"/>
  <c r="F3" i="5"/>
  <c r="E3" i="5"/>
  <c r="G2" i="5"/>
  <c r="F2" i="5"/>
  <c r="E2" i="5"/>
  <c r="I29" i="1"/>
  <c r="D30" i="5" s="1"/>
  <c r="I8" i="1"/>
  <c r="I28" i="1"/>
  <c r="I22" i="1"/>
  <c r="I10" i="1"/>
  <c r="D25" i="5" s="1"/>
  <c r="I27" i="1"/>
  <c r="D32" i="5" s="1"/>
  <c r="I30" i="1"/>
  <c r="I26" i="1"/>
  <c r="I19" i="1"/>
  <c r="I2" i="1"/>
  <c r="I16" i="1"/>
  <c r="I12" i="1"/>
  <c r="I25" i="1"/>
  <c r="D29" i="5" s="1"/>
  <c r="I23" i="1"/>
  <c r="I18" i="1"/>
  <c r="I13" i="1"/>
  <c r="I24" i="1"/>
  <c r="I14" i="2"/>
  <c r="I24" i="4"/>
  <c r="I12" i="4"/>
  <c r="I16" i="4"/>
  <c r="I23" i="4"/>
  <c r="I10" i="4"/>
  <c r="I17" i="4"/>
  <c r="I27" i="4"/>
  <c r="I28" i="4"/>
  <c r="I29" i="4"/>
  <c r="I13" i="4"/>
  <c r="I24" i="3"/>
  <c r="I25" i="3"/>
  <c r="I29" i="3"/>
  <c r="I20" i="2"/>
  <c r="H17" i="5" l="1"/>
  <c r="H25" i="5"/>
  <c r="H30" i="5"/>
  <c r="H32" i="5"/>
  <c r="H29" i="5"/>
  <c r="H26" i="5"/>
  <c r="H5" i="5"/>
  <c r="H7" i="5"/>
  <c r="H11" i="5"/>
  <c r="H13" i="5"/>
  <c r="H4" i="5"/>
  <c r="H8" i="5"/>
  <c r="H14" i="5"/>
  <c r="H12" i="5"/>
  <c r="H20" i="5"/>
  <c r="H2" i="5"/>
  <c r="H3" i="5"/>
  <c r="H9" i="5"/>
  <c r="H6" i="5"/>
  <c r="H10" i="5"/>
  <c r="H16" i="5"/>
  <c r="H19" i="5"/>
  <c r="I15" i="4"/>
  <c r="I6" i="4"/>
  <c r="I2" i="4"/>
  <c r="I3" i="4"/>
  <c r="I14" i="4"/>
  <c r="I5" i="4"/>
  <c r="I31" i="4"/>
  <c r="I20" i="4"/>
  <c r="I30" i="4"/>
  <c r="I25" i="4"/>
  <c r="I9" i="4"/>
  <c r="I21" i="4"/>
  <c r="I19" i="4"/>
  <c r="I4" i="4"/>
  <c r="I11" i="4"/>
  <c r="I26" i="4"/>
  <c r="I8" i="4"/>
  <c r="I18" i="4"/>
  <c r="I22" i="4"/>
  <c r="I7" i="4"/>
  <c r="I12" i="3"/>
  <c r="I5" i="3"/>
  <c r="I2" i="3"/>
  <c r="I4" i="3"/>
  <c r="I16" i="3"/>
  <c r="I7" i="3"/>
  <c r="I3" i="3"/>
  <c r="I9" i="3"/>
  <c r="I11" i="3"/>
  <c r="I19" i="3"/>
  <c r="I6" i="3"/>
  <c r="I18" i="3"/>
  <c r="I10" i="3"/>
  <c r="I28" i="3"/>
  <c r="I30" i="3"/>
  <c r="I17" i="3"/>
  <c r="I23" i="3"/>
  <c r="I8" i="3"/>
  <c r="I31" i="3"/>
  <c r="I14" i="3"/>
  <c r="I21" i="3"/>
  <c r="I27" i="3"/>
  <c r="I15" i="3"/>
  <c r="I22" i="3"/>
  <c r="I20" i="3"/>
  <c r="I26" i="3"/>
  <c r="I13" i="3"/>
  <c r="I10" i="2"/>
  <c r="I6" i="2"/>
  <c r="I2" i="2"/>
  <c r="I3" i="2"/>
  <c r="I16" i="2"/>
  <c r="I5" i="2"/>
  <c r="I29" i="2"/>
  <c r="I21" i="2"/>
  <c r="I13" i="2"/>
  <c r="I11" i="2"/>
  <c r="I23" i="2"/>
  <c r="I8" i="2"/>
  <c r="I17" i="2"/>
  <c r="I15" i="2"/>
  <c r="I27" i="2"/>
  <c r="I19" i="2"/>
  <c r="I12" i="2"/>
  <c r="I4" i="2"/>
  <c r="I28" i="2"/>
  <c r="I9" i="2"/>
  <c r="I26" i="2"/>
  <c r="I22" i="2"/>
  <c r="I18" i="2"/>
  <c r="I24" i="2"/>
  <c r="I25" i="2"/>
  <c r="I30" i="2"/>
  <c r="I7" i="2"/>
  <c r="I6" i="1"/>
  <c r="I3" i="1"/>
  <c r="I7" i="1"/>
  <c r="I4" i="1"/>
  <c r="D23" i="5" s="1"/>
  <c r="H23" i="5" s="1"/>
  <c r="I11" i="1"/>
  <c r="D24" i="5" s="1"/>
  <c r="H24" i="5" s="1"/>
  <c r="I15" i="1"/>
  <c r="D28" i="5" s="1"/>
  <c r="H28" i="5" s="1"/>
  <c r="I21" i="1"/>
  <c r="I14" i="1"/>
  <c r="I20" i="1"/>
  <c r="I5" i="1"/>
  <c r="D22" i="5" s="1"/>
  <c r="H22" i="5" s="1"/>
  <c r="I17" i="1"/>
  <c r="I31" i="1"/>
  <c r="I9" i="1"/>
  <c r="D27" i="5" l="1"/>
  <c r="H27" i="5" s="1"/>
  <c r="D31" i="5"/>
  <c r="H31" i="5" s="1"/>
</calcChain>
</file>

<file path=xl/sharedStrings.xml><?xml version="1.0" encoding="utf-8"?>
<sst xmlns="http://schemas.openxmlformats.org/spreadsheetml/2006/main" count="282" uniqueCount="60">
  <si>
    <t>Lp.</t>
  </si>
  <si>
    <t>Imię i nazwisko</t>
  </si>
  <si>
    <t>Klub</t>
  </si>
  <si>
    <t>SUMA</t>
  </si>
  <si>
    <t>Jarosław Wawryczuk</t>
  </si>
  <si>
    <t>Pk</t>
  </si>
  <si>
    <t>Pogranicze</t>
  </si>
  <si>
    <t xml:space="preserve">Szreder Andrzej </t>
  </si>
  <si>
    <t xml:space="preserve">Skiba Anna </t>
  </si>
  <si>
    <t xml:space="preserve">Wójcik Artur </t>
  </si>
  <si>
    <t xml:space="preserve">Gorczyca Dominik </t>
  </si>
  <si>
    <t xml:space="preserve">Jaruszewski Dominik </t>
  </si>
  <si>
    <t xml:space="preserve">Pitucha Dominik </t>
  </si>
  <si>
    <t xml:space="preserve">Wawrzyńczak Eugeniusz </t>
  </si>
  <si>
    <t xml:space="preserve">Skulski Jan </t>
  </si>
  <si>
    <t xml:space="preserve">Bem Jarosław </t>
  </si>
  <si>
    <t xml:space="preserve">Luckman Jarosław </t>
  </si>
  <si>
    <t xml:space="preserve">Wawryczuk Jarosław </t>
  </si>
  <si>
    <t xml:space="preserve">Majewski Jerzy </t>
  </si>
  <si>
    <t xml:space="preserve">Przygrodzki Krystian </t>
  </si>
  <si>
    <t xml:space="preserve">Skiba Krzysztof </t>
  </si>
  <si>
    <t xml:space="preserve">Olizarowicz Marek </t>
  </si>
  <si>
    <t xml:space="preserve">Przygrodzki Marian </t>
  </si>
  <si>
    <t xml:space="preserve">Jaworski Mirosław </t>
  </si>
  <si>
    <t xml:space="preserve">Cisek Oskar </t>
  </si>
  <si>
    <t xml:space="preserve">Czekała Piotr </t>
  </si>
  <si>
    <t xml:space="preserve">Siemiernik Piotr </t>
  </si>
  <si>
    <t xml:space="preserve">Odrzywolski Przemysław </t>
  </si>
  <si>
    <t xml:space="preserve">Skiba Przemysław </t>
  </si>
  <si>
    <t xml:space="preserve">Odrzywolski Sebastian </t>
  </si>
  <si>
    <t xml:space="preserve">Cisek Sławomir </t>
  </si>
  <si>
    <t xml:space="preserve">Arsan Stanisław </t>
  </si>
  <si>
    <t xml:space="preserve">Biernat Wiesław </t>
  </si>
  <si>
    <t xml:space="preserve">Strzykała Zdzisław </t>
  </si>
  <si>
    <t xml:space="preserve">Delijewski Aleksander </t>
  </si>
  <si>
    <t>Aniszkiewicz Bogdan</t>
  </si>
  <si>
    <t xml:space="preserve">OdrzywolskiPrzemysław </t>
  </si>
  <si>
    <t>Delijewski Aleksander</t>
  </si>
  <si>
    <t>Odrzywolski Sebastian</t>
  </si>
  <si>
    <t>Arsan Stanisław</t>
  </si>
  <si>
    <t>Leonarski Łukasz</t>
  </si>
  <si>
    <t>JTS Strzelec</t>
  </si>
  <si>
    <t>Leonarski ukasz</t>
  </si>
  <si>
    <t>Amator</t>
  </si>
  <si>
    <t>Łysak Bogusław</t>
  </si>
  <si>
    <t>KSP</t>
  </si>
  <si>
    <t>PCZ</t>
  </si>
  <si>
    <t>KCZ</t>
  </si>
  <si>
    <t>RAZEM</t>
  </si>
  <si>
    <t>Miejsce</t>
  </si>
  <si>
    <t>I</t>
  </si>
  <si>
    <t>II</t>
  </si>
  <si>
    <t>III</t>
  </si>
  <si>
    <t>IV</t>
  </si>
  <si>
    <t>V</t>
  </si>
  <si>
    <t>VI</t>
  </si>
  <si>
    <t>miejsce</t>
  </si>
  <si>
    <t>PSP</t>
  </si>
  <si>
    <t>Łyska Bogusław</t>
  </si>
  <si>
    <t>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</si>
</sst>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left"/>
    </xf>
    <xf numFmtId="16" fontId="0" fillId="3" borderId="1" xfId="0" applyNumberForma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2" borderId="1" xfId="0" applyFill="1" applyBorder="1"/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/>
    <xf numFmtId="0" fontId="0" fillId="3" borderId="2" xfId="0" applyFill="1" applyBorder="1"/>
    <xf numFmtId="0" fontId="0" fillId="0" borderId="2" xfId="0" applyBorder="1"/>
    <xf numFmtId="0" fontId="0" fillId="5" borderId="1" xfId="0" applyFill="1" applyBorder="1"/>
    <xf numFmtId="16" fontId="0" fillId="5" borderId="1" xfId="0" applyNumberFormat="1" applyFill="1" applyBorder="1" applyAlignment="1">
      <alignment horizontal="center"/>
    </xf>
    <xf numFmtId="0" fontId="1" fillId="0" borderId="0" xfId="0" applyFont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16" fontId="1" fillId="5" borderId="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5" borderId="1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5" xfId="0" applyFill="1" applyBorder="1"/>
    <xf numFmtId="0" fontId="0" fillId="0" borderId="9" xfId="0" applyBorder="1"/>
    <xf numFmtId="0" fontId="0" fillId="5" borderId="15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3E072-E5E7-4FA7-8B00-8F215679115E}">
  <dimension ref="A1:DW32"/>
  <sheetViews>
    <sheetView tabSelected="1" workbookViewId="0">
      <selection activeCell="K6" sqref="K6"/>
    </sheetView>
  </sheetViews>
  <sheetFormatPr defaultRowHeight="14.5" x14ac:dyDescent="0.35"/>
  <cols>
    <col min="1" max="1" width="3.26953125" bestFit="1" customWidth="1"/>
    <col min="2" max="2" width="24.54296875" customWidth="1"/>
    <col min="3" max="3" width="11.26953125" customWidth="1"/>
    <col min="4" max="4" width="7.1796875" style="1" customWidth="1"/>
    <col min="8" max="8" width="10.1796875" style="1" customWidth="1"/>
  </cols>
  <sheetData>
    <row r="1" spans="1:127" ht="15" thickBot="1" x14ac:dyDescent="0.4">
      <c r="A1" s="42" t="s">
        <v>0</v>
      </c>
      <c r="B1" s="43" t="s">
        <v>1</v>
      </c>
      <c r="C1" s="44" t="s">
        <v>2</v>
      </c>
      <c r="D1" s="14" t="s">
        <v>57</v>
      </c>
      <c r="E1" s="14" t="s">
        <v>45</v>
      </c>
      <c r="F1" s="14" t="s">
        <v>46</v>
      </c>
      <c r="G1" s="14" t="s">
        <v>47</v>
      </c>
      <c r="H1" s="14" t="s">
        <v>48</v>
      </c>
      <c r="I1" s="15" t="s">
        <v>49</v>
      </c>
    </row>
    <row r="2" spans="1:127" s="9" customFormat="1" x14ac:dyDescent="0.35">
      <c r="A2" s="32">
        <v>1</v>
      </c>
      <c r="B2" s="33" t="s">
        <v>12</v>
      </c>
      <c r="C2" s="34" t="s">
        <v>6</v>
      </c>
      <c r="D2" s="35">
        <v>453</v>
      </c>
      <c r="E2" s="35">
        <f>KDW!I2</f>
        <v>455</v>
      </c>
      <c r="F2" s="35">
        <f>PCZ!I2</f>
        <v>503</v>
      </c>
      <c r="G2" s="35">
        <f>KCZ!I2</f>
        <v>462</v>
      </c>
      <c r="H2" s="35">
        <f t="shared" ref="H2:H32" si="0">SUM(D2:G2)</f>
        <v>1873</v>
      </c>
      <c r="I2" s="36">
        <v>1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</row>
    <row r="3" spans="1:127" x14ac:dyDescent="0.35">
      <c r="A3" s="16">
        <v>2</v>
      </c>
      <c r="B3" s="5" t="s">
        <v>17</v>
      </c>
      <c r="C3" s="24" t="s">
        <v>6</v>
      </c>
      <c r="D3" s="18">
        <v>282</v>
      </c>
      <c r="E3" s="18">
        <f>KDW!I3</f>
        <v>315</v>
      </c>
      <c r="F3" s="18">
        <f>PCZ!I10</f>
        <v>158</v>
      </c>
      <c r="G3" s="18">
        <f>KCZ!I3</f>
        <v>280</v>
      </c>
      <c r="H3" s="18">
        <f t="shared" si="0"/>
        <v>1035</v>
      </c>
      <c r="I3" s="37">
        <v>2</v>
      </c>
    </row>
    <row r="4" spans="1:127" x14ac:dyDescent="0.35">
      <c r="A4" s="38">
        <v>3</v>
      </c>
      <c r="B4" s="5" t="s">
        <v>14</v>
      </c>
      <c r="C4" s="24" t="s">
        <v>6</v>
      </c>
      <c r="D4" s="18">
        <v>215</v>
      </c>
      <c r="E4" s="18">
        <f>KDW!I6</f>
        <v>220</v>
      </c>
      <c r="F4" s="18">
        <f>PCZ!I4</f>
        <v>265</v>
      </c>
      <c r="G4" s="18">
        <f>KCZ!I5</f>
        <v>227</v>
      </c>
      <c r="H4" s="18">
        <f t="shared" si="0"/>
        <v>927</v>
      </c>
      <c r="I4" s="37">
        <v>3</v>
      </c>
    </row>
    <row r="5" spans="1:127" x14ac:dyDescent="0.35">
      <c r="A5" s="16">
        <v>4</v>
      </c>
      <c r="B5" s="5" t="s">
        <v>25</v>
      </c>
      <c r="C5" s="24" t="s">
        <v>6</v>
      </c>
      <c r="D5" s="18">
        <v>189</v>
      </c>
      <c r="E5" s="18">
        <f>KDW!I5</f>
        <v>228</v>
      </c>
      <c r="F5" s="18">
        <f>PCZ!I6</f>
        <v>177</v>
      </c>
      <c r="G5" s="18">
        <f>KCZ!I4</f>
        <v>280</v>
      </c>
      <c r="H5" s="18">
        <f t="shared" si="0"/>
        <v>874</v>
      </c>
      <c r="I5" s="37">
        <v>4</v>
      </c>
    </row>
    <row r="6" spans="1:127" x14ac:dyDescent="0.35">
      <c r="A6" s="38">
        <v>5</v>
      </c>
      <c r="B6" s="2" t="s">
        <v>15</v>
      </c>
      <c r="C6" s="25" t="s">
        <v>6</v>
      </c>
      <c r="D6" s="18">
        <v>175</v>
      </c>
      <c r="E6" s="18">
        <f>KDW!I7</f>
        <v>170</v>
      </c>
      <c r="F6" s="18">
        <f>PCZ!I13</f>
        <v>128</v>
      </c>
      <c r="G6" s="18">
        <f>KCZ!I7</f>
        <v>181</v>
      </c>
      <c r="H6" s="18">
        <f t="shared" si="0"/>
        <v>654</v>
      </c>
      <c r="I6" s="37">
        <v>5</v>
      </c>
    </row>
    <row r="7" spans="1:127" x14ac:dyDescent="0.35">
      <c r="A7" s="16">
        <v>6</v>
      </c>
      <c r="B7" s="5" t="s">
        <v>20</v>
      </c>
      <c r="C7" s="24" t="s">
        <v>6</v>
      </c>
      <c r="D7" s="18">
        <v>150</v>
      </c>
      <c r="E7" s="18">
        <f>KDW!I16</f>
        <v>121</v>
      </c>
      <c r="F7" s="18">
        <f>PCZ!I8</f>
        <v>166</v>
      </c>
      <c r="G7" s="18">
        <f>KCZ!I8</f>
        <v>175</v>
      </c>
      <c r="H7" s="18">
        <f t="shared" si="0"/>
        <v>612</v>
      </c>
      <c r="I7" s="37">
        <v>6</v>
      </c>
    </row>
    <row r="8" spans="1:127" x14ac:dyDescent="0.35">
      <c r="A8" s="38">
        <v>7</v>
      </c>
      <c r="B8" s="5" t="s">
        <v>22</v>
      </c>
      <c r="C8" s="24" t="s">
        <v>6</v>
      </c>
      <c r="D8" s="18">
        <v>161</v>
      </c>
      <c r="E8" s="18">
        <f>KDW!I9</f>
        <v>145</v>
      </c>
      <c r="F8" s="18">
        <f>PCZ!I11</f>
        <v>155</v>
      </c>
      <c r="G8" s="18">
        <f>KCZ!I15</f>
        <v>87</v>
      </c>
      <c r="H8" s="18">
        <f t="shared" si="0"/>
        <v>548</v>
      </c>
      <c r="I8" s="37">
        <v>7</v>
      </c>
    </row>
    <row r="9" spans="1:127" x14ac:dyDescent="0.35">
      <c r="A9" s="16">
        <v>8</v>
      </c>
      <c r="B9" s="5" t="s">
        <v>11</v>
      </c>
      <c r="C9" s="24" t="s">
        <v>6</v>
      </c>
      <c r="D9" s="18">
        <v>176</v>
      </c>
      <c r="E9" s="18">
        <f>KDW!I23</f>
        <v>55</v>
      </c>
      <c r="F9" s="18">
        <f>PCZ!I5</f>
        <v>216</v>
      </c>
      <c r="G9" s="18">
        <f>KCZ!I16</f>
        <v>73</v>
      </c>
      <c r="H9" s="18">
        <f t="shared" si="0"/>
        <v>520</v>
      </c>
      <c r="I9" s="37">
        <v>8</v>
      </c>
    </row>
    <row r="10" spans="1:127" x14ac:dyDescent="0.35">
      <c r="A10" s="38">
        <v>9</v>
      </c>
      <c r="B10" s="5" t="s">
        <v>19</v>
      </c>
      <c r="C10" s="24" t="s">
        <v>6</v>
      </c>
      <c r="D10" s="18">
        <v>138</v>
      </c>
      <c r="E10" s="18">
        <f>KDW!I15</f>
        <v>122</v>
      </c>
      <c r="F10" s="18">
        <f>PCZ!I15</f>
        <v>109</v>
      </c>
      <c r="G10" s="18">
        <f>KCZ!I13</f>
        <v>101</v>
      </c>
      <c r="H10" s="18">
        <f t="shared" si="0"/>
        <v>470</v>
      </c>
      <c r="I10" s="37">
        <v>9</v>
      </c>
    </row>
    <row r="11" spans="1:127" x14ac:dyDescent="0.35">
      <c r="A11" s="16">
        <v>10</v>
      </c>
      <c r="B11" s="5" t="s">
        <v>28</v>
      </c>
      <c r="C11" s="24" t="s">
        <v>6</v>
      </c>
      <c r="D11" s="18">
        <v>89</v>
      </c>
      <c r="E11" s="18">
        <f>KDW!I11</f>
        <v>143</v>
      </c>
      <c r="F11" s="18">
        <f>PCZ!I23</f>
        <v>57</v>
      </c>
      <c r="G11" s="18">
        <f>KCZ!I19</f>
        <v>72</v>
      </c>
      <c r="H11" s="18">
        <f t="shared" si="0"/>
        <v>361</v>
      </c>
      <c r="I11" s="37">
        <v>10</v>
      </c>
    </row>
    <row r="12" spans="1:127" x14ac:dyDescent="0.35">
      <c r="A12" s="38">
        <v>11</v>
      </c>
      <c r="B12" s="5" t="s">
        <v>8</v>
      </c>
      <c r="C12" s="24" t="s">
        <v>6</v>
      </c>
      <c r="D12" s="18">
        <v>77</v>
      </c>
      <c r="E12" s="18">
        <f>KDW!I17</f>
        <v>116</v>
      </c>
      <c r="F12" s="18">
        <f>PCZ!I16</f>
        <v>105</v>
      </c>
      <c r="G12" s="18">
        <f>KCZ!I21</f>
        <v>61</v>
      </c>
      <c r="H12" s="18">
        <f t="shared" si="0"/>
        <v>359</v>
      </c>
      <c r="I12" s="37">
        <v>11</v>
      </c>
    </row>
    <row r="13" spans="1:127" x14ac:dyDescent="0.35">
      <c r="A13" s="16">
        <v>12</v>
      </c>
      <c r="B13" s="10" t="s">
        <v>35</v>
      </c>
      <c r="C13" s="25" t="s">
        <v>6</v>
      </c>
      <c r="D13" s="18">
        <v>73</v>
      </c>
      <c r="E13" s="18">
        <f>KDW!I18</f>
        <v>116</v>
      </c>
      <c r="F13" s="18">
        <f>PCZ!I24</f>
        <v>51</v>
      </c>
      <c r="G13" s="18">
        <f>KCZ!I12</f>
        <v>105</v>
      </c>
      <c r="H13" s="18">
        <f t="shared" si="0"/>
        <v>345</v>
      </c>
      <c r="I13" s="37">
        <v>12</v>
      </c>
    </row>
    <row r="14" spans="1:127" x14ac:dyDescent="0.35">
      <c r="A14" s="38">
        <v>13</v>
      </c>
      <c r="B14" s="5" t="s">
        <v>21</v>
      </c>
      <c r="C14" s="24" t="s">
        <v>6</v>
      </c>
      <c r="D14" s="18">
        <v>104</v>
      </c>
      <c r="E14" s="18">
        <f>KDW!I22</f>
        <v>65</v>
      </c>
      <c r="F14" s="18">
        <f>PCZ!I21</f>
        <v>66</v>
      </c>
      <c r="G14" s="18">
        <f>KCZ!I14</f>
        <v>97</v>
      </c>
      <c r="H14" s="18">
        <f t="shared" si="0"/>
        <v>332</v>
      </c>
      <c r="I14" s="37">
        <v>13</v>
      </c>
    </row>
    <row r="15" spans="1:127" x14ac:dyDescent="0.35">
      <c r="A15" s="16">
        <v>14</v>
      </c>
      <c r="B15" s="5" t="s">
        <v>34</v>
      </c>
      <c r="C15" s="24" t="s">
        <v>6</v>
      </c>
      <c r="D15" s="18">
        <v>107</v>
      </c>
      <c r="E15" s="18">
        <f>KDW!I13</f>
        <v>130</v>
      </c>
      <c r="F15" s="18">
        <f>PCZ!I25</f>
        <v>36</v>
      </c>
      <c r="G15" s="18">
        <f>KCZ!I24</f>
        <v>52</v>
      </c>
      <c r="H15" s="18">
        <f t="shared" si="0"/>
        <v>325</v>
      </c>
      <c r="I15" s="37">
        <v>14</v>
      </c>
    </row>
    <row r="16" spans="1:127" x14ac:dyDescent="0.35">
      <c r="A16" s="38">
        <v>15</v>
      </c>
      <c r="B16" s="2" t="s">
        <v>32</v>
      </c>
      <c r="C16" s="25" t="s">
        <v>43</v>
      </c>
      <c r="D16" s="18">
        <v>83</v>
      </c>
      <c r="E16" s="18">
        <f>KDW!I19</f>
        <v>103</v>
      </c>
      <c r="F16" s="18">
        <f>PCZ!I17</f>
        <v>88</v>
      </c>
      <c r="G16" s="18">
        <f>KCZ!I25</f>
        <v>0</v>
      </c>
      <c r="H16" s="18">
        <f t="shared" si="0"/>
        <v>274</v>
      </c>
      <c r="I16" s="37">
        <v>15</v>
      </c>
    </row>
    <row r="17" spans="1:9" x14ac:dyDescent="0.35">
      <c r="A17" s="16">
        <v>16</v>
      </c>
      <c r="B17" s="5" t="s">
        <v>42</v>
      </c>
      <c r="C17" s="24" t="s">
        <v>41</v>
      </c>
      <c r="D17" s="18">
        <v>82</v>
      </c>
      <c r="E17" s="18">
        <f>KDW!I31</f>
        <v>0</v>
      </c>
      <c r="F17" s="18">
        <f>PCZ!I32</f>
        <v>0</v>
      </c>
      <c r="G17" s="18">
        <f>KCZ!I9</f>
        <v>171</v>
      </c>
      <c r="H17" s="18">
        <f t="shared" si="0"/>
        <v>253</v>
      </c>
      <c r="I17" s="37">
        <v>16</v>
      </c>
    </row>
    <row r="18" spans="1:9" x14ac:dyDescent="0.35">
      <c r="A18" s="38">
        <v>17</v>
      </c>
      <c r="B18" s="5" t="s">
        <v>23</v>
      </c>
      <c r="C18" s="24" t="s">
        <v>6</v>
      </c>
      <c r="D18" s="18">
        <v>61</v>
      </c>
      <c r="E18" s="18">
        <f>KDW!I24</f>
        <v>53</v>
      </c>
      <c r="F18" s="18">
        <f>PCZ!I22</f>
        <v>59</v>
      </c>
      <c r="G18" s="18">
        <f>KCZ!I23</f>
        <v>54</v>
      </c>
      <c r="H18" s="18">
        <f t="shared" si="0"/>
        <v>227</v>
      </c>
      <c r="I18" s="37">
        <v>17</v>
      </c>
    </row>
    <row r="19" spans="1:9" x14ac:dyDescent="0.35">
      <c r="A19" s="16">
        <v>18</v>
      </c>
      <c r="B19" s="5" t="s">
        <v>29</v>
      </c>
      <c r="C19" s="24" t="s">
        <v>43</v>
      </c>
      <c r="D19" s="18">
        <v>66</v>
      </c>
      <c r="E19" s="18">
        <f>KDW!I27</f>
        <v>0</v>
      </c>
      <c r="F19" s="18">
        <f>PCZ!I30</f>
        <v>17</v>
      </c>
      <c r="G19" s="18">
        <f>KCZ!I29</f>
        <v>0</v>
      </c>
      <c r="H19" s="18">
        <f t="shared" si="0"/>
        <v>83</v>
      </c>
      <c r="I19" s="37">
        <v>18</v>
      </c>
    </row>
    <row r="20" spans="1:9" x14ac:dyDescent="0.35">
      <c r="A20" s="38">
        <v>19</v>
      </c>
      <c r="B20" s="5" t="s">
        <v>27</v>
      </c>
      <c r="C20" s="24" t="s">
        <v>43</v>
      </c>
      <c r="D20" s="18">
        <v>52</v>
      </c>
      <c r="E20" s="18">
        <f>KDW!I28</f>
        <v>0</v>
      </c>
      <c r="F20" s="18">
        <f>PCZ!I31</f>
        <v>14</v>
      </c>
      <c r="G20" s="18">
        <f>KCZ!I28</f>
        <v>0</v>
      </c>
      <c r="H20" s="18">
        <f t="shared" si="0"/>
        <v>66</v>
      </c>
      <c r="I20" s="37">
        <v>19</v>
      </c>
    </row>
    <row r="21" spans="1:9" ht="15" thickBot="1" x14ac:dyDescent="0.4">
      <c r="A21" s="17">
        <v>20</v>
      </c>
      <c r="B21" s="39" t="s">
        <v>58</v>
      </c>
      <c r="C21" s="40" t="s">
        <v>41</v>
      </c>
      <c r="D21" s="19">
        <v>0</v>
      </c>
      <c r="E21" s="19">
        <v>0</v>
      </c>
      <c r="F21" s="19">
        <f>PCZ!I29</f>
        <v>35</v>
      </c>
      <c r="G21" s="19">
        <v>0</v>
      </c>
      <c r="H21" s="19">
        <f t="shared" si="0"/>
        <v>35</v>
      </c>
      <c r="I21" s="41">
        <v>20</v>
      </c>
    </row>
    <row r="22" spans="1:9" x14ac:dyDescent="0.35">
      <c r="A22" s="32">
        <v>21</v>
      </c>
      <c r="B22" s="33" t="s">
        <v>13</v>
      </c>
      <c r="C22" s="34" t="s">
        <v>6</v>
      </c>
      <c r="D22" s="35">
        <f>PSP!I5</f>
        <v>226</v>
      </c>
      <c r="E22" s="35">
        <f>KDW!I4</f>
        <v>239</v>
      </c>
      <c r="F22" s="35">
        <f>PCZ!I8</f>
        <v>166</v>
      </c>
      <c r="G22" s="35">
        <f>KCZ!I4</f>
        <v>280</v>
      </c>
      <c r="H22" s="35">
        <f t="shared" si="0"/>
        <v>911</v>
      </c>
      <c r="I22" s="36" t="s">
        <v>59</v>
      </c>
    </row>
    <row r="23" spans="1:9" x14ac:dyDescent="0.35">
      <c r="A23" s="16">
        <v>22</v>
      </c>
      <c r="B23" s="5" t="s">
        <v>7</v>
      </c>
      <c r="C23" s="24" t="s">
        <v>6</v>
      </c>
      <c r="D23" s="18">
        <f>PSP!I4</f>
        <v>273</v>
      </c>
      <c r="E23" s="18">
        <f>KDW!I29</f>
        <v>0</v>
      </c>
      <c r="F23" s="18">
        <f>PCZ!I3</f>
        <v>272</v>
      </c>
      <c r="G23" s="18">
        <f>KCZ!I31</f>
        <v>0</v>
      </c>
      <c r="H23" s="18">
        <f t="shared" si="0"/>
        <v>545</v>
      </c>
      <c r="I23" s="37" t="s">
        <v>59</v>
      </c>
    </row>
    <row r="24" spans="1:9" x14ac:dyDescent="0.35">
      <c r="A24" s="38">
        <v>23</v>
      </c>
      <c r="B24" s="2" t="s">
        <v>31</v>
      </c>
      <c r="C24" s="25" t="s">
        <v>6</v>
      </c>
      <c r="D24" s="18">
        <f>PSP!I11</f>
        <v>163</v>
      </c>
      <c r="E24" s="18">
        <f>KDW!I13</f>
        <v>130</v>
      </c>
      <c r="F24" s="18">
        <f>PCZ!I11</f>
        <v>155</v>
      </c>
      <c r="G24" s="18">
        <f>KCZ!I20</f>
        <v>67</v>
      </c>
      <c r="H24" s="18">
        <f t="shared" si="0"/>
        <v>515</v>
      </c>
      <c r="I24" s="37" t="s">
        <v>59</v>
      </c>
    </row>
    <row r="25" spans="1:9" x14ac:dyDescent="0.35">
      <c r="A25" s="16">
        <v>24</v>
      </c>
      <c r="B25" s="5" t="s">
        <v>16</v>
      </c>
      <c r="C25" s="24" t="s">
        <v>6</v>
      </c>
      <c r="D25" s="18">
        <f>PSP!I10</f>
        <v>168</v>
      </c>
      <c r="E25" s="18">
        <f>KDW!I21</f>
        <v>81</v>
      </c>
      <c r="F25" s="18">
        <f>PCZ!I9</f>
        <v>160</v>
      </c>
      <c r="G25" s="18">
        <f>KCZ!I17</f>
        <v>73</v>
      </c>
      <c r="H25" s="18">
        <f t="shared" si="0"/>
        <v>482</v>
      </c>
      <c r="I25" s="37" t="s">
        <v>59</v>
      </c>
    </row>
    <row r="26" spans="1:9" x14ac:dyDescent="0.35">
      <c r="A26" s="38">
        <v>25</v>
      </c>
      <c r="B26" s="5" t="s">
        <v>10</v>
      </c>
      <c r="C26" s="24" t="s">
        <v>6</v>
      </c>
      <c r="D26" s="18">
        <f>PSP!I13</f>
        <v>159</v>
      </c>
      <c r="E26" s="18">
        <f>KDW!I15</f>
        <v>122</v>
      </c>
      <c r="F26" s="18">
        <f>PCZ!I28</f>
        <v>35</v>
      </c>
      <c r="G26" s="18">
        <f>KCZ!I12</f>
        <v>105</v>
      </c>
      <c r="H26" s="18">
        <f t="shared" si="0"/>
        <v>421</v>
      </c>
      <c r="I26" s="37" t="s">
        <v>59</v>
      </c>
    </row>
    <row r="27" spans="1:9" x14ac:dyDescent="0.35">
      <c r="A27" s="16">
        <v>26</v>
      </c>
      <c r="B27" s="5" t="s">
        <v>30</v>
      </c>
      <c r="C27" s="24" t="s">
        <v>6</v>
      </c>
      <c r="D27" s="18">
        <f>PSP!I31</f>
        <v>47</v>
      </c>
      <c r="E27" s="18">
        <f>KDW!I9</f>
        <v>145</v>
      </c>
      <c r="F27" s="18">
        <f>PCZ!I27</f>
        <v>35</v>
      </c>
      <c r="G27" s="18">
        <f>KCZ!I11</f>
        <v>155</v>
      </c>
      <c r="H27" s="18">
        <f t="shared" si="0"/>
        <v>382</v>
      </c>
      <c r="I27" s="37" t="s">
        <v>59</v>
      </c>
    </row>
    <row r="28" spans="1:9" x14ac:dyDescent="0.35">
      <c r="A28" s="38">
        <v>27</v>
      </c>
      <c r="B28" s="5" t="s">
        <v>33</v>
      </c>
      <c r="C28" s="24" t="s">
        <v>6</v>
      </c>
      <c r="D28" s="18">
        <f>PSP!I15</f>
        <v>144</v>
      </c>
      <c r="E28" s="18">
        <f>KDW!I11</f>
        <v>143</v>
      </c>
      <c r="F28" s="18">
        <f>PCZ!I19</f>
        <v>75</v>
      </c>
      <c r="G28" s="18">
        <f>KCZ!I30</f>
        <v>0</v>
      </c>
      <c r="H28" s="18">
        <f t="shared" si="0"/>
        <v>362</v>
      </c>
      <c r="I28" s="37" t="s">
        <v>59</v>
      </c>
    </row>
    <row r="29" spans="1:9" x14ac:dyDescent="0.35">
      <c r="A29" s="16">
        <v>28</v>
      </c>
      <c r="B29" s="5" t="s">
        <v>26</v>
      </c>
      <c r="C29" s="24" t="s">
        <v>6</v>
      </c>
      <c r="D29" s="18">
        <f>PSP!I25</f>
        <v>72</v>
      </c>
      <c r="E29" s="18">
        <f>KDW!I25</f>
        <v>23</v>
      </c>
      <c r="F29" s="18">
        <f>PCZ!I20</f>
        <v>67</v>
      </c>
      <c r="G29" s="18">
        <f>KCZ!I18</f>
        <v>73</v>
      </c>
      <c r="H29" s="18">
        <f t="shared" si="0"/>
        <v>235</v>
      </c>
      <c r="I29" s="37" t="s">
        <v>59</v>
      </c>
    </row>
    <row r="30" spans="1:9" x14ac:dyDescent="0.35">
      <c r="A30" s="38">
        <v>29</v>
      </c>
      <c r="B30" s="5" t="s">
        <v>9</v>
      </c>
      <c r="C30" s="24" t="s">
        <v>6</v>
      </c>
      <c r="D30" s="18">
        <f>PSP!I29</f>
        <v>58</v>
      </c>
      <c r="E30" s="18">
        <f>KDW!I30</f>
        <v>0</v>
      </c>
      <c r="F30" s="18">
        <f>PCZ!I26</f>
        <v>36</v>
      </c>
      <c r="G30" s="18">
        <f>KCZ!I22</f>
        <v>60</v>
      </c>
      <c r="H30" s="18">
        <f t="shared" si="0"/>
        <v>154</v>
      </c>
      <c r="I30" s="37" t="s">
        <v>59</v>
      </c>
    </row>
    <row r="31" spans="1:9" x14ac:dyDescent="0.35">
      <c r="A31" s="16">
        <v>30</v>
      </c>
      <c r="B31" s="5" t="s">
        <v>24</v>
      </c>
      <c r="C31" s="24" t="s">
        <v>6</v>
      </c>
      <c r="D31" s="18">
        <f>PSP!I31</f>
        <v>47</v>
      </c>
      <c r="E31" s="18">
        <f>KDW!I22</f>
        <v>65</v>
      </c>
      <c r="F31" s="18">
        <f>PCZ!I27</f>
        <v>35</v>
      </c>
      <c r="G31" s="18">
        <f>KCZ!I26</f>
        <v>0</v>
      </c>
      <c r="H31" s="18">
        <f t="shared" si="0"/>
        <v>147</v>
      </c>
      <c r="I31" s="37" t="s">
        <v>59</v>
      </c>
    </row>
    <row r="32" spans="1:9" ht="15" thickBot="1" x14ac:dyDescent="0.4">
      <c r="A32" s="45">
        <v>31</v>
      </c>
      <c r="B32" s="39" t="s">
        <v>18</v>
      </c>
      <c r="C32" s="39" t="s">
        <v>6</v>
      </c>
      <c r="D32" s="19">
        <f>PSP!I27</f>
        <v>62</v>
      </c>
      <c r="E32" s="19">
        <f>KDW!I26</f>
        <v>7</v>
      </c>
      <c r="F32" s="19">
        <f>PCZ!I21</f>
        <v>66</v>
      </c>
      <c r="G32" s="19">
        <f>KCZ!I27</f>
        <v>0</v>
      </c>
      <c r="H32" s="19">
        <f t="shared" si="0"/>
        <v>135</v>
      </c>
      <c r="I32" s="41" t="s">
        <v>59</v>
      </c>
    </row>
  </sheetData>
  <sortState xmlns:xlrd2="http://schemas.microsoft.com/office/spreadsheetml/2017/richdata2" ref="A22:I32">
    <sortCondition descending="1" ref="H22:H3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workbookViewId="0">
      <selection activeCell="B2" sqref="B2"/>
    </sheetView>
  </sheetViews>
  <sheetFormatPr defaultRowHeight="14.5" x14ac:dyDescent="0.35"/>
  <cols>
    <col min="1" max="1" width="3.26953125" bestFit="1" customWidth="1"/>
    <col min="2" max="2" width="21.90625" bestFit="1" customWidth="1"/>
    <col min="3" max="3" width="6.1796875" style="1" bestFit="1" customWidth="1"/>
    <col min="4" max="4" width="6.453125" style="1" bestFit="1" customWidth="1"/>
    <col min="5" max="5" width="6" style="1" bestFit="1" customWidth="1"/>
    <col min="6" max="7" width="6.36328125" style="1" bestFit="1" customWidth="1"/>
    <col min="8" max="8" width="6.26953125" style="1" bestFit="1" customWidth="1"/>
    <col min="9" max="9" width="5.90625" style="1" bestFit="1" customWidth="1"/>
    <col min="10" max="10" width="7" style="1" bestFit="1" customWidth="1"/>
  </cols>
  <sheetData>
    <row r="1" spans="1:10" x14ac:dyDescent="0.35">
      <c r="A1" s="13" t="s">
        <v>0</v>
      </c>
      <c r="B1" s="13" t="s">
        <v>1</v>
      </c>
      <c r="C1" s="12">
        <v>44311</v>
      </c>
      <c r="D1" s="12">
        <v>44339</v>
      </c>
      <c r="E1" s="12">
        <v>44360</v>
      </c>
      <c r="F1" s="12">
        <v>44444</v>
      </c>
      <c r="G1" s="12">
        <v>44465</v>
      </c>
      <c r="H1" s="12">
        <v>44493</v>
      </c>
      <c r="I1" s="13" t="s">
        <v>3</v>
      </c>
      <c r="J1" s="13" t="s">
        <v>56</v>
      </c>
    </row>
    <row r="2" spans="1:10" s="9" customFormat="1" x14ac:dyDescent="0.35">
      <c r="A2" s="7">
        <v>1</v>
      </c>
      <c r="B2" s="5" t="s">
        <v>12</v>
      </c>
      <c r="C2" s="6">
        <v>78</v>
      </c>
      <c r="D2" s="6">
        <v>78</v>
      </c>
      <c r="E2" s="6">
        <v>62</v>
      </c>
      <c r="F2" s="6">
        <v>73</v>
      </c>
      <c r="G2" s="6">
        <v>84</v>
      </c>
      <c r="H2" s="6">
        <v>78</v>
      </c>
      <c r="I2" s="6">
        <f t="shared" ref="I2:I31" si="0">SUM(C2:H2)</f>
        <v>453</v>
      </c>
      <c r="J2" s="6" t="s">
        <v>50</v>
      </c>
    </row>
    <row r="3" spans="1:10" x14ac:dyDescent="0.35">
      <c r="A3" s="4">
        <v>2</v>
      </c>
      <c r="B3" s="5" t="s">
        <v>17</v>
      </c>
      <c r="C3" s="6">
        <v>74</v>
      </c>
      <c r="D3" s="6">
        <v>79</v>
      </c>
      <c r="E3" s="6">
        <v>67</v>
      </c>
      <c r="F3" s="6"/>
      <c r="G3" s="6">
        <v>62</v>
      </c>
      <c r="H3" s="6"/>
      <c r="I3" s="6">
        <f t="shared" si="0"/>
        <v>282</v>
      </c>
      <c r="J3" s="6" t="s">
        <v>51</v>
      </c>
    </row>
    <row r="4" spans="1:10" x14ac:dyDescent="0.35">
      <c r="A4" s="7">
        <v>3</v>
      </c>
      <c r="B4" s="5" t="s">
        <v>7</v>
      </c>
      <c r="C4" s="6">
        <v>94</v>
      </c>
      <c r="D4" s="6"/>
      <c r="E4" s="6">
        <v>91</v>
      </c>
      <c r="F4" s="6"/>
      <c r="G4" s="6">
        <v>88</v>
      </c>
      <c r="H4" s="6"/>
      <c r="I4" s="6">
        <f t="shared" si="0"/>
        <v>273</v>
      </c>
      <c r="J4" s="6" t="s">
        <v>5</v>
      </c>
    </row>
    <row r="5" spans="1:10" x14ac:dyDescent="0.35">
      <c r="A5" s="7">
        <v>5</v>
      </c>
      <c r="B5" s="5" t="s">
        <v>13</v>
      </c>
      <c r="C5" s="6"/>
      <c r="D5" s="6">
        <v>52</v>
      </c>
      <c r="E5" s="6">
        <v>60</v>
      </c>
      <c r="F5" s="6"/>
      <c r="G5" s="6">
        <v>84</v>
      </c>
      <c r="H5" s="6">
        <v>30</v>
      </c>
      <c r="I5" s="6">
        <f t="shared" si="0"/>
        <v>226</v>
      </c>
      <c r="J5" s="6" t="s">
        <v>5</v>
      </c>
    </row>
    <row r="6" spans="1:10" x14ac:dyDescent="0.35">
      <c r="A6" s="4">
        <v>4</v>
      </c>
      <c r="B6" s="5" t="s">
        <v>14</v>
      </c>
      <c r="C6" s="6">
        <v>80</v>
      </c>
      <c r="D6" s="6">
        <v>63</v>
      </c>
      <c r="E6" s="6"/>
      <c r="F6" s="6">
        <v>72</v>
      </c>
      <c r="G6" s="6"/>
      <c r="H6" s="6"/>
      <c r="I6" s="6">
        <f t="shared" si="0"/>
        <v>215</v>
      </c>
      <c r="J6" s="6" t="s">
        <v>52</v>
      </c>
    </row>
    <row r="7" spans="1:10" x14ac:dyDescent="0.35">
      <c r="A7" s="4">
        <v>6</v>
      </c>
      <c r="B7" s="5" t="s">
        <v>25</v>
      </c>
      <c r="C7" s="6">
        <v>71</v>
      </c>
      <c r="D7" s="6"/>
      <c r="E7" s="6">
        <v>62</v>
      </c>
      <c r="F7" s="6">
        <v>56</v>
      </c>
      <c r="G7" s="6"/>
      <c r="H7" s="6"/>
      <c r="I7" s="6">
        <f t="shared" si="0"/>
        <v>189</v>
      </c>
      <c r="J7" s="6" t="s">
        <v>53</v>
      </c>
    </row>
    <row r="8" spans="1:10" x14ac:dyDescent="0.35">
      <c r="A8" s="7">
        <v>7</v>
      </c>
      <c r="B8" s="5" t="s">
        <v>11</v>
      </c>
      <c r="C8" s="6"/>
      <c r="D8" s="6"/>
      <c r="E8" s="6"/>
      <c r="F8" s="6">
        <v>86</v>
      </c>
      <c r="G8" s="6">
        <v>90</v>
      </c>
      <c r="H8" s="6"/>
      <c r="I8" s="6">
        <f t="shared" si="0"/>
        <v>176</v>
      </c>
      <c r="J8" s="6" t="s">
        <v>54</v>
      </c>
    </row>
    <row r="9" spans="1:10" x14ac:dyDescent="0.35">
      <c r="A9" s="4">
        <v>8</v>
      </c>
      <c r="B9" s="2" t="s">
        <v>15</v>
      </c>
      <c r="C9" s="4">
        <v>88</v>
      </c>
      <c r="D9" s="4"/>
      <c r="E9" s="6">
        <v>87</v>
      </c>
      <c r="F9" s="6"/>
      <c r="G9" s="4"/>
      <c r="H9" s="4"/>
      <c r="I9" s="4">
        <f t="shared" si="0"/>
        <v>175</v>
      </c>
      <c r="J9" s="4" t="s">
        <v>55</v>
      </c>
    </row>
    <row r="10" spans="1:10" x14ac:dyDescent="0.35">
      <c r="A10" s="7">
        <v>9</v>
      </c>
      <c r="B10" s="5" t="s">
        <v>16</v>
      </c>
      <c r="C10" s="6">
        <v>89</v>
      </c>
      <c r="D10" s="6">
        <v>79</v>
      </c>
      <c r="E10" s="6"/>
      <c r="F10" s="6"/>
      <c r="G10" s="6"/>
      <c r="H10" s="6"/>
      <c r="I10" s="6">
        <f t="shared" si="0"/>
        <v>168</v>
      </c>
      <c r="J10" s="6" t="s">
        <v>5</v>
      </c>
    </row>
    <row r="11" spans="1:10" x14ac:dyDescent="0.35">
      <c r="A11" s="4">
        <v>10</v>
      </c>
      <c r="B11" s="2" t="s">
        <v>31</v>
      </c>
      <c r="C11" s="4">
        <v>67</v>
      </c>
      <c r="D11" s="4"/>
      <c r="E11" s="6">
        <v>42</v>
      </c>
      <c r="F11" s="6">
        <v>54</v>
      </c>
      <c r="G11" s="4"/>
      <c r="H11" s="4"/>
      <c r="I11" s="4">
        <f t="shared" si="0"/>
        <v>163</v>
      </c>
      <c r="J11" s="4" t="s">
        <v>5</v>
      </c>
    </row>
    <row r="12" spans="1:10" x14ac:dyDescent="0.35">
      <c r="A12" s="7">
        <v>11</v>
      </c>
      <c r="B12" s="5" t="s">
        <v>22</v>
      </c>
      <c r="C12" s="6">
        <v>81</v>
      </c>
      <c r="D12" s="6"/>
      <c r="E12" s="6">
        <v>80</v>
      </c>
      <c r="F12" s="6"/>
      <c r="G12" s="6"/>
      <c r="H12" s="6"/>
      <c r="I12" s="6">
        <f t="shared" si="0"/>
        <v>161</v>
      </c>
      <c r="J12" s="6"/>
    </row>
    <row r="13" spans="1:10" x14ac:dyDescent="0.35">
      <c r="A13" s="4">
        <v>12</v>
      </c>
      <c r="B13" s="5" t="s">
        <v>10</v>
      </c>
      <c r="C13" s="6"/>
      <c r="D13" s="6">
        <v>82</v>
      </c>
      <c r="E13" s="6"/>
      <c r="F13" s="6"/>
      <c r="G13" s="6">
        <v>77</v>
      </c>
      <c r="H13" s="6"/>
      <c r="I13" s="6">
        <f t="shared" si="0"/>
        <v>159</v>
      </c>
      <c r="J13" s="6" t="s">
        <v>5</v>
      </c>
    </row>
    <row r="14" spans="1:10" x14ac:dyDescent="0.35">
      <c r="A14" s="7">
        <v>13</v>
      </c>
      <c r="B14" s="5" t="s">
        <v>20</v>
      </c>
      <c r="C14" s="6"/>
      <c r="D14" s="6"/>
      <c r="E14" s="6"/>
      <c r="F14" s="6">
        <v>71</v>
      </c>
      <c r="G14" s="6">
        <v>79</v>
      </c>
      <c r="H14" s="6"/>
      <c r="I14" s="6">
        <f t="shared" si="0"/>
        <v>150</v>
      </c>
      <c r="J14" s="6"/>
    </row>
    <row r="15" spans="1:10" x14ac:dyDescent="0.35">
      <c r="A15" s="4">
        <v>14</v>
      </c>
      <c r="B15" s="5" t="s">
        <v>33</v>
      </c>
      <c r="C15" s="6">
        <v>65</v>
      </c>
      <c r="D15" s="6">
        <v>79</v>
      </c>
      <c r="E15" s="6"/>
      <c r="F15" s="6"/>
      <c r="G15" s="6"/>
      <c r="H15" s="6"/>
      <c r="I15" s="6">
        <f t="shared" si="0"/>
        <v>144</v>
      </c>
      <c r="J15" s="6" t="s">
        <v>5</v>
      </c>
    </row>
    <row r="16" spans="1:10" x14ac:dyDescent="0.35">
      <c r="A16" s="7">
        <v>15</v>
      </c>
      <c r="B16" s="5" t="s">
        <v>19</v>
      </c>
      <c r="C16" s="6">
        <v>72</v>
      </c>
      <c r="D16" s="6"/>
      <c r="E16" s="6">
        <v>66</v>
      </c>
      <c r="F16" s="6"/>
      <c r="G16" s="6"/>
      <c r="H16" s="6"/>
      <c r="I16" s="6">
        <f t="shared" si="0"/>
        <v>138</v>
      </c>
      <c r="J16" s="6"/>
    </row>
    <row r="17" spans="1:10" x14ac:dyDescent="0.35">
      <c r="A17" s="4">
        <v>16</v>
      </c>
      <c r="B17" s="5" t="s">
        <v>30</v>
      </c>
      <c r="C17" s="6">
        <v>69</v>
      </c>
      <c r="D17" s="6">
        <v>41</v>
      </c>
      <c r="E17" s="6"/>
      <c r="F17" s="6"/>
      <c r="G17" s="6"/>
      <c r="H17" s="6"/>
      <c r="I17" s="6">
        <f t="shared" si="0"/>
        <v>110</v>
      </c>
      <c r="J17" s="6" t="s">
        <v>5</v>
      </c>
    </row>
    <row r="18" spans="1:10" x14ac:dyDescent="0.35">
      <c r="A18" s="7">
        <v>17</v>
      </c>
      <c r="B18" s="5" t="s">
        <v>34</v>
      </c>
      <c r="C18" s="6"/>
      <c r="D18" s="6"/>
      <c r="E18" s="6">
        <v>72</v>
      </c>
      <c r="F18" s="6">
        <v>35</v>
      </c>
      <c r="G18" s="6"/>
      <c r="H18" s="6"/>
      <c r="I18" s="6">
        <f t="shared" si="0"/>
        <v>107</v>
      </c>
      <c r="J18" s="6"/>
    </row>
    <row r="19" spans="1:10" x14ac:dyDescent="0.35">
      <c r="A19" s="7">
        <v>25</v>
      </c>
      <c r="B19" s="5" t="s">
        <v>21</v>
      </c>
      <c r="C19" s="6"/>
      <c r="D19" s="6">
        <v>66</v>
      </c>
      <c r="E19" s="6"/>
      <c r="F19" s="6"/>
      <c r="G19" s="6"/>
      <c r="H19" s="6">
        <v>38</v>
      </c>
      <c r="I19" s="6">
        <f t="shared" si="0"/>
        <v>104</v>
      </c>
      <c r="J19" s="6"/>
    </row>
    <row r="20" spans="1:10" x14ac:dyDescent="0.35">
      <c r="A20" s="4">
        <v>18</v>
      </c>
      <c r="B20" s="5" t="s">
        <v>28</v>
      </c>
      <c r="C20" s="6"/>
      <c r="D20" s="6"/>
      <c r="E20" s="6"/>
      <c r="F20" s="6">
        <v>62</v>
      </c>
      <c r="G20" s="6">
        <v>27</v>
      </c>
      <c r="H20" s="6"/>
      <c r="I20" s="6">
        <f t="shared" si="0"/>
        <v>89</v>
      </c>
      <c r="J20" s="6"/>
    </row>
    <row r="21" spans="1:10" x14ac:dyDescent="0.35">
      <c r="A21" s="7">
        <v>19</v>
      </c>
      <c r="B21" s="2" t="s">
        <v>32</v>
      </c>
      <c r="C21" s="4"/>
      <c r="D21" s="4"/>
      <c r="E21" s="6"/>
      <c r="F21" s="6"/>
      <c r="G21" s="4">
        <v>83</v>
      </c>
      <c r="H21" s="4"/>
      <c r="I21" s="4">
        <f t="shared" si="0"/>
        <v>83</v>
      </c>
      <c r="J21" s="4"/>
    </row>
    <row r="22" spans="1:10" x14ac:dyDescent="0.35">
      <c r="A22" s="4">
        <v>20</v>
      </c>
      <c r="B22" s="5" t="s">
        <v>42</v>
      </c>
      <c r="C22" s="6"/>
      <c r="D22" s="6"/>
      <c r="E22" s="6"/>
      <c r="F22" s="6">
        <v>82</v>
      </c>
      <c r="G22" s="6"/>
      <c r="H22" s="6"/>
      <c r="I22" s="6">
        <f t="shared" si="0"/>
        <v>82</v>
      </c>
      <c r="J22" s="6"/>
    </row>
    <row r="23" spans="1:10" x14ac:dyDescent="0.35">
      <c r="A23" s="7">
        <v>21</v>
      </c>
      <c r="B23" s="5" t="s">
        <v>8</v>
      </c>
      <c r="C23" s="6"/>
      <c r="D23" s="6"/>
      <c r="E23" s="6"/>
      <c r="F23" s="6">
        <v>40</v>
      </c>
      <c r="G23" s="6">
        <v>37</v>
      </c>
      <c r="H23" s="6"/>
      <c r="I23" s="6">
        <f t="shared" si="0"/>
        <v>77</v>
      </c>
      <c r="J23" s="6"/>
    </row>
    <row r="24" spans="1:10" x14ac:dyDescent="0.35">
      <c r="A24" s="4">
        <v>22</v>
      </c>
      <c r="B24" s="10" t="s">
        <v>35</v>
      </c>
      <c r="C24" s="8"/>
      <c r="D24" s="8"/>
      <c r="E24" s="6">
        <v>42</v>
      </c>
      <c r="F24" s="6">
        <v>31</v>
      </c>
      <c r="G24" s="8"/>
      <c r="H24" s="8"/>
      <c r="I24" s="4">
        <f t="shared" si="0"/>
        <v>73</v>
      </c>
      <c r="J24" s="7"/>
    </row>
    <row r="25" spans="1:10" x14ac:dyDescent="0.35">
      <c r="A25" s="7">
        <v>23</v>
      </c>
      <c r="B25" s="5" t="s">
        <v>26</v>
      </c>
      <c r="C25" s="6"/>
      <c r="D25" s="6">
        <v>72</v>
      </c>
      <c r="E25" s="6"/>
      <c r="F25" s="6"/>
      <c r="G25" s="6"/>
      <c r="H25" s="6"/>
      <c r="I25" s="6">
        <f t="shared" si="0"/>
        <v>72</v>
      </c>
      <c r="J25" s="6" t="s">
        <v>5</v>
      </c>
    </row>
    <row r="26" spans="1:10" x14ac:dyDescent="0.35">
      <c r="A26" s="4">
        <v>24</v>
      </c>
      <c r="B26" s="5" t="s">
        <v>29</v>
      </c>
      <c r="C26" s="6"/>
      <c r="D26" s="6"/>
      <c r="E26" s="6"/>
      <c r="F26" s="6"/>
      <c r="G26" s="6">
        <v>66</v>
      </c>
      <c r="H26" s="6"/>
      <c r="I26" s="6">
        <f t="shared" si="0"/>
        <v>66</v>
      </c>
      <c r="J26" s="6"/>
    </row>
    <row r="27" spans="1:10" x14ac:dyDescent="0.35">
      <c r="A27" s="4">
        <v>26</v>
      </c>
      <c r="B27" s="5" t="s">
        <v>18</v>
      </c>
      <c r="C27" s="6">
        <v>62</v>
      </c>
      <c r="D27" s="6"/>
      <c r="E27" s="6"/>
      <c r="F27" s="6"/>
      <c r="G27" s="6"/>
      <c r="H27" s="6"/>
      <c r="I27" s="6">
        <f t="shared" si="0"/>
        <v>62</v>
      </c>
      <c r="J27" s="6" t="s">
        <v>5</v>
      </c>
    </row>
    <row r="28" spans="1:10" x14ac:dyDescent="0.35">
      <c r="A28" s="7">
        <v>27</v>
      </c>
      <c r="B28" s="5" t="s">
        <v>23</v>
      </c>
      <c r="C28" s="6"/>
      <c r="D28" s="6">
        <v>61</v>
      </c>
      <c r="E28" s="6"/>
      <c r="F28" s="6"/>
      <c r="G28" s="6"/>
      <c r="H28" s="6"/>
      <c r="I28" s="6">
        <f t="shared" si="0"/>
        <v>61</v>
      </c>
      <c r="J28" s="6"/>
    </row>
    <row r="29" spans="1:10" x14ac:dyDescent="0.35">
      <c r="A29" s="4">
        <v>28</v>
      </c>
      <c r="B29" s="5" t="s">
        <v>9</v>
      </c>
      <c r="C29" s="6"/>
      <c r="D29" s="6">
        <v>58</v>
      </c>
      <c r="E29" s="6"/>
      <c r="F29" s="6"/>
      <c r="G29" s="6"/>
      <c r="H29" s="6"/>
      <c r="I29" s="6">
        <f t="shared" si="0"/>
        <v>58</v>
      </c>
      <c r="J29" s="6" t="s">
        <v>5</v>
      </c>
    </row>
    <row r="30" spans="1:10" x14ac:dyDescent="0.35">
      <c r="A30" s="7">
        <v>29</v>
      </c>
      <c r="B30" s="5" t="s">
        <v>27</v>
      </c>
      <c r="C30" s="6"/>
      <c r="D30" s="6"/>
      <c r="E30" s="6"/>
      <c r="F30" s="6"/>
      <c r="G30" s="6">
        <v>52</v>
      </c>
      <c r="H30" s="6"/>
      <c r="I30" s="6">
        <f t="shared" si="0"/>
        <v>52</v>
      </c>
      <c r="J30" s="6"/>
    </row>
    <row r="31" spans="1:10" x14ac:dyDescent="0.35">
      <c r="A31" s="4">
        <v>30</v>
      </c>
      <c r="B31" s="5" t="s">
        <v>24</v>
      </c>
      <c r="C31" s="6">
        <v>47</v>
      </c>
      <c r="D31" s="6"/>
      <c r="E31" s="6"/>
      <c r="F31" s="6"/>
      <c r="G31" s="6"/>
      <c r="H31" s="6"/>
      <c r="I31" s="6">
        <f t="shared" si="0"/>
        <v>47</v>
      </c>
      <c r="J31" s="6" t="s">
        <v>5</v>
      </c>
    </row>
    <row r="32" spans="1:10" x14ac:dyDescent="0.35">
      <c r="B32" s="5"/>
    </row>
  </sheetData>
  <sortState xmlns:xlrd2="http://schemas.microsoft.com/office/spreadsheetml/2017/richdata2" ref="A2:J32">
    <sortCondition descending="1" ref="I2:I3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workbookViewId="0">
      <selection activeCell="B7" sqref="B7"/>
    </sheetView>
  </sheetViews>
  <sheetFormatPr defaultRowHeight="14.5" x14ac:dyDescent="0.35"/>
  <cols>
    <col min="1" max="1" width="4.81640625" style="1" customWidth="1"/>
    <col min="2" max="2" width="23.26953125" bestFit="1" customWidth="1"/>
    <col min="3" max="3" width="6.1796875" bestFit="1" customWidth="1"/>
    <col min="4" max="4" width="6.453125" bestFit="1" customWidth="1"/>
    <col min="5" max="5" width="6" bestFit="1" customWidth="1"/>
    <col min="6" max="7" width="6.36328125" bestFit="1" customWidth="1"/>
    <col min="8" max="8" width="6.26953125" bestFit="1" customWidth="1"/>
    <col min="9" max="9" width="5.90625" bestFit="1" customWidth="1"/>
    <col min="10" max="10" width="7.08984375" bestFit="1" customWidth="1"/>
  </cols>
  <sheetData>
    <row r="1" spans="1:10" x14ac:dyDescent="0.35">
      <c r="A1" s="18" t="s">
        <v>0</v>
      </c>
      <c r="B1" s="26" t="s">
        <v>1</v>
      </c>
      <c r="C1" s="27">
        <v>44311</v>
      </c>
      <c r="D1" s="27">
        <v>44339</v>
      </c>
      <c r="E1" s="27">
        <v>44360</v>
      </c>
      <c r="F1" s="27">
        <v>44444</v>
      </c>
      <c r="G1" s="27">
        <v>44465</v>
      </c>
      <c r="H1" s="27">
        <v>44493</v>
      </c>
      <c r="I1" s="18" t="s">
        <v>3</v>
      </c>
      <c r="J1" s="18" t="s">
        <v>49</v>
      </c>
    </row>
    <row r="2" spans="1:10" x14ac:dyDescent="0.35">
      <c r="A2" s="6">
        <v>1</v>
      </c>
      <c r="B2" s="5" t="s">
        <v>12</v>
      </c>
      <c r="C2" s="6">
        <v>83</v>
      </c>
      <c r="D2" s="6">
        <v>42</v>
      </c>
      <c r="E2" s="6">
        <v>88</v>
      </c>
      <c r="F2" s="6">
        <v>89</v>
      </c>
      <c r="G2" s="6">
        <v>84</v>
      </c>
      <c r="H2" s="6">
        <v>69</v>
      </c>
      <c r="I2" s="6">
        <f t="shared" ref="I2:I30" si="0">SUM(C2:H2)</f>
        <v>455</v>
      </c>
      <c r="J2" s="6" t="s">
        <v>50</v>
      </c>
    </row>
    <row r="3" spans="1:10" x14ac:dyDescent="0.35">
      <c r="A3" s="6">
        <v>2</v>
      </c>
      <c r="B3" s="5" t="s">
        <v>17</v>
      </c>
      <c r="C3" s="6">
        <v>86</v>
      </c>
      <c r="D3" s="6">
        <v>54</v>
      </c>
      <c r="E3" s="6">
        <v>88</v>
      </c>
      <c r="F3" s="6"/>
      <c r="G3" s="6">
        <v>87</v>
      </c>
      <c r="H3" s="6"/>
      <c r="I3" s="6">
        <f t="shared" si="0"/>
        <v>315</v>
      </c>
      <c r="J3" s="6" t="s">
        <v>51</v>
      </c>
    </row>
    <row r="4" spans="1:10" x14ac:dyDescent="0.35">
      <c r="A4" s="6">
        <v>3</v>
      </c>
      <c r="B4" s="5" t="s">
        <v>13</v>
      </c>
      <c r="C4" s="6"/>
      <c r="D4" s="6">
        <v>61</v>
      </c>
      <c r="E4" s="6">
        <v>84</v>
      </c>
      <c r="F4" s="6"/>
      <c r="G4" s="6">
        <v>89</v>
      </c>
      <c r="H4" s="6">
        <v>5</v>
      </c>
      <c r="I4" s="6">
        <f t="shared" si="0"/>
        <v>239</v>
      </c>
      <c r="J4" s="6" t="s">
        <v>5</v>
      </c>
    </row>
    <row r="5" spans="1:10" x14ac:dyDescent="0.35">
      <c r="A5" s="6">
        <v>4</v>
      </c>
      <c r="B5" s="5" t="s">
        <v>25</v>
      </c>
      <c r="C5" s="6">
        <v>77</v>
      </c>
      <c r="D5" s="6"/>
      <c r="E5" s="6">
        <v>83</v>
      </c>
      <c r="F5" s="6">
        <v>68</v>
      </c>
      <c r="G5" s="6"/>
      <c r="H5" s="6"/>
      <c r="I5" s="6">
        <f t="shared" si="0"/>
        <v>228</v>
      </c>
      <c r="J5" s="6" t="s">
        <v>52</v>
      </c>
    </row>
    <row r="6" spans="1:10" x14ac:dyDescent="0.35">
      <c r="A6" s="6">
        <v>5</v>
      </c>
      <c r="B6" s="5" t="s">
        <v>14</v>
      </c>
      <c r="C6" s="6">
        <v>75</v>
      </c>
      <c r="D6" s="6">
        <v>74</v>
      </c>
      <c r="E6" s="6"/>
      <c r="F6" s="6">
        <v>71</v>
      </c>
      <c r="G6" s="6"/>
      <c r="H6" s="6"/>
      <c r="I6" s="6">
        <f t="shared" si="0"/>
        <v>220</v>
      </c>
      <c r="J6" s="6" t="s">
        <v>53</v>
      </c>
    </row>
    <row r="7" spans="1:10" x14ac:dyDescent="0.35">
      <c r="A7" s="6">
        <v>6</v>
      </c>
      <c r="B7" s="5" t="s">
        <v>15</v>
      </c>
      <c r="C7" s="6">
        <v>78</v>
      </c>
      <c r="D7" s="6"/>
      <c r="E7" s="6">
        <v>92</v>
      </c>
      <c r="F7" s="6"/>
      <c r="G7" s="6"/>
      <c r="H7" s="6"/>
      <c r="I7" s="6">
        <f t="shared" si="0"/>
        <v>170</v>
      </c>
      <c r="J7" s="6" t="s">
        <v>54</v>
      </c>
    </row>
    <row r="8" spans="1:10" x14ac:dyDescent="0.35">
      <c r="A8" s="6">
        <v>7</v>
      </c>
      <c r="B8" s="5" t="s">
        <v>32</v>
      </c>
      <c r="C8" s="6"/>
      <c r="D8" s="6"/>
      <c r="E8" s="6"/>
      <c r="F8" s="6"/>
      <c r="G8" s="6">
        <v>88</v>
      </c>
      <c r="H8" s="6">
        <v>67</v>
      </c>
      <c r="I8" s="6">
        <f t="shared" si="0"/>
        <v>155</v>
      </c>
      <c r="J8" s="6" t="s">
        <v>55</v>
      </c>
    </row>
    <row r="9" spans="1:10" x14ac:dyDescent="0.35">
      <c r="A9" s="4">
        <v>8</v>
      </c>
      <c r="B9" s="5" t="s">
        <v>30</v>
      </c>
      <c r="C9" s="6">
        <v>84</v>
      </c>
      <c r="D9" s="6">
        <v>61</v>
      </c>
      <c r="E9" s="6"/>
      <c r="F9" s="6"/>
      <c r="G9" s="6"/>
      <c r="H9" s="6"/>
      <c r="I9" s="6">
        <f t="shared" si="0"/>
        <v>145</v>
      </c>
      <c r="J9" s="6" t="s">
        <v>5</v>
      </c>
    </row>
    <row r="10" spans="1:10" x14ac:dyDescent="0.35">
      <c r="A10" s="4">
        <v>9</v>
      </c>
      <c r="B10" s="5" t="s">
        <v>22</v>
      </c>
      <c r="C10" s="6">
        <v>69</v>
      </c>
      <c r="D10" s="6"/>
      <c r="E10" s="6">
        <v>76</v>
      </c>
      <c r="F10" s="6"/>
      <c r="G10" s="6"/>
      <c r="H10" s="6"/>
      <c r="I10" s="6">
        <f t="shared" si="0"/>
        <v>145</v>
      </c>
      <c r="J10" s="6"/>
    </row>
    <row r="11" spans="1:10" x14ac:dyDescent="0.35">
      <c r="A11" s="4">
        <v>10</v>
      </c>
      <c r="B11" s="5" t="s">
        <v>33</v>
      </c>
      <c r="C11" s="6">
        <v>67</v>
      </c>
      <c r="D11" s="6">
        <v>76</v>
      </c>
      <c r="E11" s="6"/>
      <c r="F11" s="6"/>
      <c r="G11" s="6"/>
      <c r="H11" s="6"/>
      <c r="I11" s="6">
        <f t="shared" si="0"/>
        <v>143</v>
      </c>
      <c r="J11" s="6" t="s">
        <v>5</v>
      </c>
    </row>
    <row r="12" spans="1:10" x14ac:dyDescent="0.35">
      <c r="A12" s="4">
        <v>11</v>
      </c>
      <c r="B12" s="5" t="s">
        <v>28</v>
      </c>
      <c r="C12" s="6"/>
      <c r="D12" s="6"/>
      <c r="E12" s="6"/>
      <c r="F12" s="6">
        <v>68</v>
      </c>
      <c r="G12" s="6">
        <v>66</v>
      </c>
      <c r="H12" s="6"/>
      <c r="I12" s="6">
        <f t="shared" si="0"/>
        <v>134</v>
      </c>
      <c r="J12" s="6"/>
    </row>
    <row r="13" spans="1:10" x14ac:dyDescent="0.35">
      <c r="A13" s="4">
        <v>12</v>
      </c>
      <c r="B13" s="5" t="s">
        <v>31</v>
      </c>
      <c r="C13" s="6">
        <v>66</v>
      </c>
      <c r="D13" s="6"/>
      <c r="E13" s="6"/>
      <c r="F13" s="6">
        <v>64</v>
      </c>
      <c r="G13" s="6"/>
      <c r="H13" s="6"/>
      <c r="I13" s="6">
        <f t="shared" si="0"/>
        <v>130</v>
      </c>
      <c r="J13" s="6" t="s">
        <v>5</v>
      </c>
    </row>
    <row r="14" spans="1:10" x14ac:dyDescent="0.35">
      <c r="A14" s="4">
        <v>13</v>
      </c>
      <c r="B14" s="5" t="s">
        <v>37</v>
      </c>
      <c r="C14" s="6"/>
      <c r="D14" s="6"/>
      <c r="E14" s="6">
        <v>68</v>
      </c>
      <c r="F14" s="6">
        <v>55</v>
      </c>
      <c r="G14" s="6"/>
      <c r="H14" s="6"/>
      <c r="I14" s="6">
        <f t="shared" si="0"/>
        <v>123</v>
      </c>
      <c r="J14" s="6"/>
    </row>
    <row r="15" spans="1:10" x14ac:dyDescent="0.35">
      <c r="A15" s="4">
        <v>14</v>
      </c>
      <c r="B15" s="5" t="s">
        <v>10</v>
      </c>
      <c r="C15" s="6"/>
      <c r="D15" s="6">
        <v>54</v>
      </c>
      <c r="E15" s="6"/>
      <c r="F15" s="6"/>
      <c r="G15" s="6">
        <v>68</v>
      </c>
      <c r="H15" s="6"/>
      <c r="I15" s="6">
        <f t="shared" si="0"/>
        <v>122</v>
      </c>
      <c r="J15" s="6" t="s">
        <v>5</v>
      </c>
    </row>
    <row r="16" spans="1:10" x14ac:dyDescent="0.35">
      <c r="A16" s="4">
        <v>15</v>
      </c>
      <c r="B16" s="5" t="s">
        <v>19</v>
      </c>
      <c r="C16" s="6">
        <v>57</v>
      </c>
      <c r="D16" s="6"/>
      <c r="E16" s="6">
        <v>64</v>
      </c>
      <c r="F16" s="6"/>
      <c r="G16" s="6"/>
      <c r="H16" s="6"/>
      <c r="I16" s="6">
        <f t="shared" si="0"/>
        <v>121</v>
      </c>
      <c r="J16" s="6"/>
    </row>
    <row r="17" spans="1:11" x14ac:dyDescent="0.35">
      <c r="A17" s="4">
        <v>16</v>
      </c>
      <c r="B17" s="5" t="s">
        <v>20</v>
      </c>
      <c r="C17" s="6"/>
      <c r="D17" s="6"/>
      <c r="E17" s="6"/>
      <c r="F17" s="6">
        <v>42</v>
      </c>
      <c r="G17" s="6">
        <v>74</v>
      </c>
      <c r="H17" s="6"/>
      <c r="I17" s="6">
        <f t="shared" si="0"/>
        <v>116</v>
      </c>
      <c r="J17" s="6"/>
    </row>
    <row r="18" spans="1:11" x14ac:dyDescent="0.35">
      <c r="A18" s="4">
        <v>17</v>
      </c>
      <c r="B18" s="5" t="s">
        <v>21</v>
      </c>
      <c r="C18" s="6"/>
      <c r="D18" s="6">
        <v>62</v>
      </c>
      <c r="E18" s="6"/>
      <c r="F18" s="6"/>
      <c r="G18" s="6"/>
      <c r="H18" s="6">
        <v>54</v>
      </c>
      <c r="I18" s="6">
        <f t="shared" si="0"/>
        <v>116</v>
      </c>
      <c r="J18" s="6"/>
    </row>
    <row r="19" spans="1:11" x14ac:dyDescent="0.35">
      <c r="A19" s="4">
        <v>18</v>
      </c>
      <c r="B19" s="5" t="s">
        <v>8</v>
      </c>
      <c r="C19" s="6"/>
      <c r="D19" s="6"/>
      <c r="E19" s="6"/>
      <c r="F19" s="6">
        <v>54</v>
      </c>
      <c r="G19" s="6">
        <v>49</v>
      </c>
      <c r="H19" s="6"/>
      <c r="I19" s="6">
        <f t="shared" si="0"/>
        <v>103</v>
      </c>
      <c r="J19" s="6"/>
    </row>
    <row r="20" spans="1:11" x14ac:dyDescent="0.35">
      <c r="A20" s="4">
        <v>19</v>
      </c>
      <c r="B20" s="2" t="s">
        <v>35</v>
      </c>
      <c r="C20" s="3"/>
      <c r="D20" s="3"/>
      <c r="E20" s="6">
        <v>41</v>
      </c>
      <c r="F20" s="6">
        <v>49</v>
      </c>
      <c r="G20" s="6"/>
      <c r="H20" s="6"/>
      <c r="I20" s="6">
        <f t="shared" si="0"/>
        <v>90</v>
      </c>
      <c r="J20" s="4"/>
    </row>
    <row r="21" spans="1:11" x14ac:dyDescent="0.35">
      <c r="A21" s="4">
        <v>20</v>
      </c>
      <c r="B21" s="5" t="s">
        <v>16</v>
      </c>
      <c r="C21" s="6"/>
      <c r="D21" s="6">
        <v>81</v>
      </c>
      <c r="E21" s="6"/>
      <c r="F21" s="6"/>
      <c r="G21" s="6"/>
      <c r="H21" s="6"/>
      <c r="I21" s="6">
        <f t="shared" si="0"/>
        <v>81</v>
      </c>
      <c r="J21" s="6" t="s">
        <v>5</v>
      </c>
    </row>
    <row r="22" spans="1:11" x14ac:dyDescent="0.35">
      <c r="A22" s="4">
        <v>21</v>
      </c>
      <c r="B22" s="5" t="s">
        <v>24</v>
      </c>
      <c r="C22" s="6">
        <v>65</v>
      </c>
      <c r="D22" s="6"/>
      <c r="E22" s="6"/>
      <c r="F22" s="6"/>
      <c r="G22" s="6"/>
      <c r="H22" s="6"/>
      <c r="I22" s="6">
        <f t="shared" si="0"/>
        <v>65</v>
      </c>
      <c r="J22" s="6" t="s">
        <v>5</v>
      </c>
    </row>
    <row r="23" spans="1:11" x14ac:dyDescent="0.35">
      <c r="A23" s="4">
        <v>22</v>
      </c>
      <c r="B23" s="5" t="s">
        <v>11</v>
      </c>
      <c r="C23" s="6"/>
      <c r="D23" s="6"/>
      <c r="E23" s="6"/>
      <c r="F23" s="6">
        <v>55</v>
      </c>
      <c r="G23" s="6"/>
      <c r="H23" s="6"/>
      <c r="I23" s="6">
        <f t="shared" si="0"/>
        <v>55</v>
      </c>
      <c r="J23" s="6"/>
    </row>
    <row r="24" spans="1:11" x14ac:dyDescent="0.35">
      <c r="A24" s="4">
        <v>23</v>
      </c>
      <c r="B24" s="5" t="s">
        <v>23</v>
      </c>
      <c r="C24" s="6"/>
      <c r="D24" s="6">
        <v>53</v>
      </c>
      <c r="E24" s="6"/>
      <c r="F24" s="6"/>
      <c r="G24" s="6"/>
      <c r="H24" s="6"/>
      <c r="I24" s="6">
        <f t="shared" si="0"/>
        <v>53</v>
      </c>
      <c r="J24" s="6"/>
    </row>
    <row r="25" spans="1:11" x14ac:dyDescent="0.35">
      <c r="A25" s="4">
        <v>24</v>
      </c>
      <c r="B25" s="5" t="s">
        <v>26</v>
      </c>
      <c r="C25" s="6"/>
      <c r="D25" s="6">
        <v>23</v>
      </c>
      <c r="E25" s="6"/>
      <c r="F25" s="6"/>
      <c r="G25" s="6"/>
      <c r="H25" s="6"/>
      <c r="I25" s="6">
        <f t="shared" si="0"/>
        <v>23</v>
      </c>
      <c r="J25" s="6"/>
    </row>
    <row r="26" spans="1:11" x14ac:dyDescent="0.35">
      <c r="A26" s="4">
        <v>25</v>
      </c>
      <c r="B26" s="5" t="s">
        <v>18</v>
      </c>
      <c r="C26" s="6">
        <v>7</v>
      </c>
      <c r="D26" s="6"/>
      <c r="E26" s="6"/>
      <c r="F26" s="6"/>
      <c r="G26" s="6"/>
      <c r="H26" s="6"/>
      <c r="I26" s="6">
        <f t="shared" si="0"/>
        <v>7</v>
      </c>
      <c r="J26" s="6" t="s">
        <v>5</v>
      </c>
    </row>
    <row r="27" spans="1:11" x14ac:dyDescent="0.35">
      <c r="A27" s="4">
        <v>26</v>
      </c>
      <c r="B27" s="5" t="s">
        <v>29</v>
      </c>
      <c r="C27" s="6"/>
      <c r="D27" s="6"/>
      <c r="E27" s="6"/>
      <c r="F27" s="6"/>
      <c r="G27" s="6"/>
      <c r="H27" s="6"/>
      <c r="I27" s="6">
        <f t="shared" si="0"/>
        <v>0</v>
      </c>
      <c r="J27" s="6"/>
      <c r="K27" s="1"/>
    </row>
    <row r="28" spans="1:11" x14ac:dyDescent="0.35">
      <c r="A28" s="4">
        <v>27</v>
      </c>
      <c r="B28" s="5" t="s">
        <v>36</v>
      </c>
      <c r="C28" s="6"/>
      <c r="D28" s="6"/>
      <c r="E28" s="6"/>
      <c r="F28" s="6"/>
      <c r="G28" s="6"/>
      <c r="H28" s="6"/>
      <c r="I28" s="6">
        <f t="shared" si="0"/>
        <v>0</v>
      </c>
      <c r="J28" s="6"/>
      <c r="K28" s="1"/>
    </row>
    <row r="29" spans="1:11" x14ac:dyDescent="0.35">
      <c r="A29" s="4">
        <v>28</v>
      </c>
      <c r="B29" s="5" t="s">
        <v>7</v>
      </c>
      <c r="C29" s="6"/>
      <c r="D29" s="6"/>
      <c r="E29" s="6"/>
      <c r="F29" s="6"/>
      <c r="G29" s="6"/>
      <c r="H29" s="6"/>
      <c r="I29" s="6">
        <f t="shared" si="0"/>
        <v>0</v>
      </c>
      <c r="J29" s="6" t="s">
        <v>5</v>
      </c>
      <c r="K29" s="1"/>
    </row>
    <row r="30" spans="1:11" x14ac:dyDescent="0.35">
      <c r="A30" s="4">
        <v>29</v>
      </c>
      <c r="B30" s="5" t="s">
        <v>9</v>
      </c>
      <c r="C30" s="6"/>
      <c r="D30" s="6"/>
      <c r="E30" s="6"/>
      <c r="F30" s="6"/>
      <c r="G30" s="6"/>
      <c r="H30" s="6"/>
      <c r="I30" s="6">
        <f t="shared" si="0"/>
        <v>0</v>
      </c>
      <c r="J30" s="6"/>
      <c r="K30" s="1"/>
    </row>
    <row r="31" spans="1:11" x14ac:dyDescent="0.35">
      <c r="A31" s="4">
        <v>30</v>
      </c>
      <c r="B31" s="5" t="s">
        <v>42</v>
      </c>
      <c r="C31" s="6"/>
      <c r="D31" s="6"/>
      <c r="E31" s="6"/>
      <c r="F31" s="6"/>
      <c r="G31" s="6"/>
      <c r="H31" s="6"/>
      <c r="I31" s="6"/>
      <c r="J31" s="6"/>
    </row>
  </sheetData>
  <sortState xmlns:xlrd2="http://schemas.microsoft.com/office/spreadsheetml/2017/richdata2" ref="A1:L31">
    <sortCondition descending="1" ref="I1:I3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workbookViewId="0">
      <selection activeCell="E6" sqref="E6"/>
    </sheetView>
  </sheetViews>
  <sheetFormatPr defaultRowHeight="14.5" x14ac:dyDescent="0.35"/>
  <cols>
    <col min="1" max="1" width="4.26953125" style="1" customWidth="1"/>
    <col min="2" max="2" width="21.90625" bestFit="1" customWidth="1"/>
    <col min="3" max="3" width="6.1796875" style="1" bestFit="1" customWidth="1"/>
    <col min="4" max="4" width="6.453125" style="1" bestFit="1" customWidth="1"/>
    <col min="5" max="5" width="6" style="1" bestFit="1" customWidth="1"/>
    <col min="6" max="7" width="6.36328125" style="1" bestFit="1" customWidth="1"/>
    <col min="8" max="8" width="6.26953125" style="1" bestFit="1" customWidth="1"/>
    <col min="9" max="9" width="5.90625" style="1" bestFit="1" customWidth="1"/>
    <col min="10" max="10" width="7" style="1" bestFit="1" customWidth="1"/>
  </cols>
  <sheetData>
    <row r="1" spans="1:10" x14ac:dyDescent="0.35">
      <c r="A1" s="22" t="s">
        <v>0</v>
      </c>
      <c r="B1" s="20" t="s">
        <v>1</v>
      </c>
      <c r="C1" s="21">
        <v>44311</v>
      </c>
      <c r="D1" s="21">
        <v>44339</v>
      </c>
      <c r="E1" s="21">
        <v>44360</v>
      </c>
      <c r="F1" s="21">
        <v>44444</v>
      </c>
      <c r="G1" s="21">
        <v>44465</v>
      </c>
      <c r="H1" s="21">
        <v>44493</v>
      </c>
      <c r="I1" s="22" t="s">
        <v>3</v>
      </c>
      <c r="J1" s="22" t="s">
        <v>56</v>
      </c>
    </row>
    <row r="2" spans="1:10" x14ac:dyDescent="0.35">
      <c r="A2" s="6">
        <v>1</v>
      </c>
      <c r="B2" s="5" t="s">
        <v>12</v>
      </c>
      <c r="C2" s="6">
        <v>75</v>
      </c>
      <c r="D2" s="6">
        <v>83</v>
      </c>
      <c r="E2" s="6">
        <v>73</v>
      </c>
      <c r="F2" s="6">
        <v>90</v>
      </c>
      <c r="G2" s="6">
        <v>92</v>
      </c>
      <c r="H2" s="6">
        <v>90</v>
      </c>
      <c r="I2" s="6">
        <f t="shared" ref="I2:I31" si="0">SUM(C2:H2)</f>
        <v>503</v>
      </c>
      <c r="J2" s="6" t="s">
        <v>50</v>
      </c>
    </row>
    <row r="3" spans="1:10" x14ac:dyDescent="0.35">
      <c r="A3" s="6">
        <v>2</v>
      </c>
      <c r="B3" s="5" t="s">
        <v>7</v>
      </c>
      <c r="C3" s="6">
        <v>93</v>
      </c>
      <c r="D3" s="6"/>
      <c r="E3" s="6">
        <v>87</v>
      </c>
      <c r="F3" s="6"/>
      <c r="G3" s="6">
        <v>92</v>
      </c>
      <c r="H3" s="6"/>
      <c r="I3" s="6">
        <f t="shared" si="0"/>
        <v>272</v>
      </c>
      <c r="J3" s="6" t="s">
        <v>5</v>
      </c>
    </row>
    <row r="4" spans="1:10" x14ac:dyDescent="0.35">
      <c r="A4" s="7">
        <v>9</v>
      </c>
      <c r="B4" s="23" t="s">
        <v>4</v>
      </c>
      <c r="C4" s="7">
        <v>83</v>
      </c>
      <c r="D4" s="7">
        <v>61</v>
      </c>
      <c r="E4" s="7">
        <v>77</v>
      </c>
      <c r="F4" s="7"/>
      <c r="G4" s="7">
        <v>44</v>
      </c>
      <c r="H4" s="7"/>
      <c r="I4" s="7">
        <f t="shared" si="0"/>
        <v>265</v>
      </c>
      <c r="J4" s="7" t="s">
        <v>51</v>
      </c>
    </row>
    <row r="5" spans="1:10" x14ac:dyDescent="0.35">
      <c r="A5" s="6">
        <v>3</v>
      </c>
      <c r="B5" s="5" t="s">
        <v>14</v>
      </c>
      <c r="C5" s="6">
        <v>74</v>
      </c>
      <c r="D5" s="6">
        <v>61</v>
      </c>
      <c r="E5" s="6"/>
      <c r="F5" s="6">
        <v>81</v>
      </c>
      <c r="G5" s="6"/>
      <c r="H5" s="6"/>
      <c r="I5" s="6">
        <f t="shared" si="0"/>
        <v>216</v>
      </c>
      <c r="J5" s="6" t="s">
        <v>52</v>
      </c>
    </row>
    <row r="6" spans="1:10" x14ac:dyDescent="0.35">
      <c r="A6" s="6">
        <v>4</v>
      </c>
      <c r="B6" s="5" t="s">
        <v>11</v>
      </c>
      <c r="C6" s="6"/>
      <c r="D6" s="6"/>
      <c r="E6" s="6"/>
      <c r="F6" s="6">
        <v>91</v>
      </c>
      <c r="G6" s="6">
        <v>86</v>
      </c>
      <c r="H6" s="6"/>
      <c r="I6" s="6">
        <f t="shared" si="0"/>
        <v>177</v>
      </c>
      <c r="J6" s="6" t="s">
        <v>53</v>
      </c>
    </row>
    <row r="7" spans="1:10" x14ac:dyDescent="0.35">
      <c r="A7" s="6">
        <v>5</v>
      </c>
      <c r="B7" s="5" t="s">
        <v>25</v>
      </c>
      <c r="C7" s="6">
        <v>76</v>
      </c>
      <c r="D7" s="6"/>
      <c r="E7" s="6">
        <v>60</v>
      </c>
      <c r="F7" s="6">
        <v>38</v>
      </c>
      <c r="G7" s="6"/>
      <c r="H7" s="6"/>
      <c r="I7" s="6">
        <f t="shared" si="0"/>
        <v>174</v>
      </c>
      <c r="J7" s="6" t="s">
        <v>54</v>
      </c>
    </row>
    <row r="8" spans="1:10" x14ac:dyDescent="0.35">
      <c r="A8" s="6">
        <v>11</v>
      </c>
      <c r="B8" s="5" t="s">
        <v>13</v>
      </c>
      <c r="C8" s="6"/>
      <c r="D8" s="6">
        <v>63</v>
      </c>
      <c r="E8" s="6">
        <v>75</v>
      </c>
      <c r="F8" s="6"/>
      <c r="G8" s="6"/>
      <c r="H8" s="6">
        <v>28</v>
      </c>
      <c r="I8" s="6">
        <f t="shared" si="0"/>
        <v>166</v>
      </c>
      <c r="J8" s="6" t="s">
        <v>5</v>
      </c>
    </row>
    <row r="9" spans="1:10" x14ac:dyDescent="0.35">
      <c r="A9" s="6">
        <v>6</v>
      </c>
      <c r="B9" s="5" t="s">
        <v>16</v>
      </c>
      <c r="C9" s="6">
        <v>84</v>
      </c>
      <c r="D9" s="6">
        <v>76</v>
      </c>
      <c r="E9" s="6"/>
      <c r="F9" s="6"/>
      <c r="G9" s="6"/>
      <c r="H9" s="6"/>
      <c r="I9" s="6">
        <f t="shared" si="0"/>
        <v>160</v>
      </c>
      <c r="J9" s="6" t="s">
        <v>5</v>
      </c>
    </row>
    <row r="10" spans="1:10" x14ac:dyDescent="0.35">
      <c r="A10" s="6">
        <v>7</v>
      </c>
      <c r="B10" s="5" t="s">
        <v>20</v>
      </c>
      <c r="C10" s="6"/>
      <c r="D10" s="6"/>
      <c r="E10" s="6"/>
      <c r="F10" s="6">
        <v>76</v>
      </c>
      <c r="G10" s="6">
        <v>82</v>
      </c>
      <c r="H10" s="6"/>
      <c r="I10" s="6">
        <f t="shared" si="0"/>
        <v>158</v>
      </c>
      <c r="J10" s="6" t="s">
        <v>55</v>
      </c>
    </row>
    <row r="11" spans="1:10" x14ac:dyDescent="0.35">
      <c r="A11" s="6">
        <v>8</v>
      </c>
      <c r="B11" s="5" t="s">
        <v>31</v>
      </c>
      <c r="C11" s="6">
        <v>65</v>
      </c>
      <c r="D11" s="6"/>
      <c r="E11" s="6">
        <v>35</v>
      </c>
      <c r="F11" s="6">
        <v>55</v>
      </c>
      <c r="G11" s="6"/>
      <c r="H11" s="6"/>
      <c r="I11" s="6">
        <f t="shared" si="0"/>
        <v>155</v>
      </c>
      <c r="J11" s="6" t="s">
        <v>5</v>
      </c>
    </row>
    <row r="12" spans="1:10" x14ac:dyDescent="0.35">
      <c r="A12" s="6">
        <v>10</v>
      </c>
      <c r="B12" s="5" t="s">
        <v>22</v>
      </c>
      <c r="C12" s="6">
        <v>72</v>
      </c>
      <c r="D12" s="6"/>
      <c r="E12" s="6">
        <v>72</v>
      </c>
      <c r="F12" s="6"/>
      <c r="G12" s="6"/>
      <c r="H12" s="6"/>
      <c r="I12" s="6">
        <f t="shared" si="0"/>
        <v>144</v>
      </c>
      <c r="J12" s="6"/>
    </row>
    <row r="13" spans="1:10" x14ac:dyDescent="0.35">
      <c r="A13" s="6">
        <v>12</v>
      </c>
      <c r="B13" s="5" t="s">
        <v>15</v>
      </c>
      <c r="C13" s="6">
        <v>69</v>
      </c>
      <c r="D13" s="6"/>
      <c r="E13" s="6">
        <v>59</v>
      </c>
      <c r="F13" s="6"/>
      <c r="G13" s="6"/>
      <c r="H13" s="6"/>
      <c r="I13" s="6">
        <f t="shared" si="0"/>
        <v>128</v>
      </c>
      <c r="J13" s="6"/>
    </row>
    <row r="14" spans="1:10" x14ac:dyDescent="0.35">
      <c r="A14" s="4">
        <v>13</v>
      </c>
      <c r="B14" s="5" t="s">
        <v>30</v>
      </c>
      <c r="C14" s="6">
        <v>63</v>
      </c>
      <c r="D14" s="6">
        <v>62</v>
      </c>
      <c r="E14" s="6"/>
      <c r="F14" s="6"/>
      <c r="G14" s="6"/>
      <c r="H14" s="6"/>
      <c r="I14" s="6">
        <f t="shared" si="0"/>
        <v>125</v>
      </c>
      <c r="J14" s="6" t="s">
        <v>5</v>
      </c>
    </row>
    <row r="15" spans="1:10" x14ac:dyDescent="0.35">
      <c r="A15" s="6">
        <v>20</v>
      </c>
      <c r="B15" s="5" t="s">
        <v>21</v>
      </c>
      <c r="C15" s="6"/>
      <c r="D15" s="6">
        <v>61</v>
      </c>
      <c r="E15" s="6"/>
      <c r="F15" s="6"/>
      <c r="G15" s="6"/>
      <c r="H15" s="6">
        <v>48</v>
      </c>
      <c r="I15" s="6">
        <f t="shared" si="0"/>
        <v>109</v>
      </c>
      <c r="J15" s="6"/>
    </row>
    <row r="16" spans="1:10" x14ac:dyDescent="0.35">
      <c r="A16" s="6">
        <v>14</v>
      </c>
      <c r="B16" s="5" t="s">
        <v>19</v>
      </c>
      <c r="C16" s="6">
        <v>55</v>
      </c>
      <c r="D16" s="6"/>
      <c r="E16" s="6">
        <v>50</v>
      </c>
      <c r="F16" s="6"/>
      <c r="G16" s="6"/>
      <c r="H16" s="6"/>
      <c r="I16" s="6">
        <f t="shared" si="0"/>
        <v>105</v>
      </c>
      <c r="J16" s="6"/>
    </row>
    <row r="17" spans="1:10" x14ac:dyDescent="0.35">
      <c r="A17" s="4">
        <v>15</v>
      </c>
      <c r="B17" s="2" t="s">
        <v>8</v>
      </c>
      <c r="C17" s="4"/>
      <c r="D17" s="4"/>
      <c r="E17" s="6"/>
      <c r="F17" s="6">
        <v>57</v>
      </c>
      <c r="G17" s="6">
        <v>31</v>
      </c>
      <c r="H17" s="4"/>
      <c r="I17" s="4">
        <f t="shared" si="0"/>
        <v>88</v>
      </c>
      <c r="J17" s="4"/>
    </row>
    <row r="18" spans="1:10" x14ac:dyDescent="0.35">
      <c r="A18" s="6">
        <v>16</v>
      </c>
      <c r="B18" s="2" t="s">
        <v>32</v>
      </c>
      <c r="C18" s="4"/>
      <c r="D18" s="4"/>
      <c r="E18" s="6">
        <v>78</v>
      </c>
      <c r="F18" s="6"/>
      <c r="G18" s="6"/>
      <c r="H18" s="4"/>
      <c r="I18" s="4">
        <f t="shared" si="0"/>
        <v>78</v>
      </c>
      <c r="J18" s="4"/>
    </row>
    <row r="19" spans="1:10" x14ac:dyDescent="0.35">
      <c r="A19" s="4">
        <v>17</v>
      </c>
      <c r="B19" s="5" t="s">
        <v>33</v>
      </c>
      <c r="C19" s="6"/>
      <c r="D19" s="6">
        <v>75</v>
      </c>
      <c r="E19" s="6"/>
      <c r="F19" s="6"/>
      <c r="G19" s="6"/>
      <c r="H19" s="6"/>
      <c r="I19" s="6">
        <f t="shared" si="0"/>
        <v>75</v>
      </c>
      <c r="J19" s="6" t="s">
        <v>5</v>
      </c>
    </row>
    <row r="20" spans="1:10" x14ac:dyDescent="0.35">
      <c r="A20" s="6">
        <v>18</v>
      </c>
      <c r="B20" s="5" t="s">
        <v>26</v>
      </c>
      <c r="C20" s="6"/>
      <c r="D20" s="6">
        <v>67</v>
      </c>
      <c r="E20" s="6"/>
      <c r="F20" s="6"/>
      <c r="G20" s="6"/>
      <c r="H20" s="6"/>
      <c r="I20" s="6">
        <f t="shared" si="0"/>
        <v>67</v>
      </c>
      <c r="J20" s="6"/>
    </row>
    <row r="21" spans="1:10" x14ac:dyDescent="0.35">
      <c r="A21" s="4">
        <v>19</v>
      </c>
      <c r="B21" s="5" t="s">
        <v>18</v>
      </c>
      <c r="C21" s="6">
        <v>66</v>
      </c>
      <c r="D21" s="6"/>
      <c r="E21" s="6"/>
      <c r="F21" s="6"/>
      <c r="G21" s="6"/>
      <c r="H21" s="6"/>
      <c r="I21" s="6">
        <f t="shared" si="0"/>
        <v>66</v>
      </c>
      <c r="J21" s="6" t="s">
        <v>5</v>
      </c>
    </row>
    <row r="22" spans="1:10" x14ac:dyDescent="0.35">
      <c r="A22" s="4">
        <v>21</v>
      </c>
      <c r="B22" s="5" t="s">
        <v>23</v>
      </c>
      <c r="C22" s="6"/>
      <c r="D22" s="6">
        <v>59</v>
      </c>
      <c r="E22" s="6"/>
      <c r="F22" s="6"/>
      <c r="G22" s="6"/>
      <c r="H22" s="6"/>
      <c r="I22" s="6">
        <f t="shared" si="0"/>
        <v>59</v>
      </c>
      <c r="J22" s="6"/>
    </row>
    <row r="23" spans="1:10" x14ac:dyDescent="0.35">
      <c r="A23" s="6">
        <v>22</v>
      </c>
      <c r="B23" s="2" t="s">
        <v>28</v>
      </c>
      <c r="C23" s="4"/>
      <c r="D23" s="4"/>
      <c r="E23" s="6"/>
      <c r="F23" s="6">
        <v>44</v>
      </c>
      <c r="G23" s="6">
        <v>13</v>
      </c>
      <c r="H23" s="4"/>
      <c r="I23" s="4">
        <f t="shared" si="0"/>
        <v>57</v>
      </c>
      <c r="J23" s="4"/>
    </row>
    <row r="24" spans="1:10" x14ac:dyDescent="0.35">
      <c r="A24" s="4">
        <v>23</v>
      </c>
      <c r="B24" s="2" t="s">
        <v>35</v>
      </c>
      <c r="C24" s="3"/>
      <c r="D24" s="3"/>
      <c r="E24" s="6">
        <v>34</v>
      </c>
      <c r="F24" s="6">
        <v>17</v>
      </c>
      <c r="G24" s="11"/>
      <c r="H24" s="3"/>
      <c r="I24" s="6">
        <f t="shared" si="0"/>
        <v>51</v>
      </c>
      <c r="J24" s="4"/>
    </row>
    <row r="25" spans="1:10" x14ac:dyDescent="0.35">
      <c r="A25" s="6">
        <v>24</v>
      </c>
      <c r="B25" s="5" t="s">
        <v>37</v>
      </c>
      <c r="C25" s="6"/>
      <c r="D25" s="6"/>
      <c r="E25" s="6">
        <v>29</v>
      </c>
      <c r="F25" s="6">
        <v>7</v>
      </c>
      <c r="G25" s="6"/>
      <c r="H25" s="6"/>
      <c r="I25" s="6">
        <f t="shared" si="0"/>
        <v>36</v>
      </c>
      <c r="J25" s="6"/>
    </row>
    <row r="26" spans="1:10" x14ac:dyDescent="0.35">
      <c r="A26" s="4">
        <v>25</v>
      </c>
      <c r="B26" s="5" t="s">
        <v>9</v>
      </c>
      <c r="C26" s="6"/>
      <c r="D26" s="6">
        <v>36</v>
      </c>
      <c r="E26" s="6"/>
      <c r="F26" s="6"/>
      <c r="G26" s="6"/>
      <c r="H26" s="6"/>
      <c r="I26" s="6">
        <f t="shared" si="0"/>
        <v>36</v>
      </c>
      <c r="J26" s="6"/>
    </row>
    <row r="27" spans="1:10" x14ac:dyDescent="0.35">
      <c r="A27" s="6">
        <v>26</v>
      </c>
      <c r="B27" s="5" t="s">
        <v>24</v>
      </c>
      <c r="C27" s="6">
        <v>35</v>
      </c>
      <c r="D27" s="6"/>
      <c r="E27" s="6"/>
      <c r="F27" s="6"/>
      <c r="G27" s="6"/>
      <c r="H27" s="6"/>
      <c r="I27" s="6">
        <f t="shared" si="0"/>
        <v>35</v>
      </c>
      <c r="J27" s="6" t="s">
        <v>5</v>
      </c>
    </row>
    <row r="28" spans="1:10" x14ac:dyDescent="0.35">
      <c r="A28" s="4">
        <v>27</v>
      </c>
      <c r="B28" s="5" t="s">
        <v>10</v>
      </c>
      <c r="C28" s="6"/>
      <c r="D28" s="6">
        <v>20</v>
      </c>
      <c r="E28" s="6"/>
      <c r="F28" s="6"/>
      <c r="G28" s="6">
        <v>15</v>
      </c>
      <c r="H28" s="6"/>
      <c r="I28" s="6">
        <f t="shared" si="0"/>
        <v>35</v>
      </c>
      <c r="J28" s="6" t="s">
        <v>5</v>
      </c>
    </row>
    <row r="29" spans="1:10" x14ac:dyDescent="0.35">
      <c r="A29" s="6">
        <v>28</v>
      </c>
      <c r="B29" s="5" t="s">
        <v>44</v>
      </c>
      <c r="C29" s="6"/>
      <c r="D29" s="6"/>
      <c r="E29" s="6"/>
      <c r="F29" s="6"/>
      <c r="G29" s="6">
        <v>35</v>
      </c>
      <c r="H29" s="6"/>
      <c r="I29" s="6">
        <f t="shared" si="0"/>
        <v>35</v>
      </c>
      <c r="J29" s="6"/>
    </row>
    <row r="30" spans="1:10" x14ac:dyDescent="0.35">
      <c r="A30" s="4">
        <v>29</v>
      </c>
      <c r="B30" s="2" t="s">
        <v>38</v>
      </c>
      <c r="C30" s="4"/>
      <c r="D30" s="4"/>
      <c r="E30" s="6"/>
      <c r="F30" s="6"/>
      <c r="G30" s="6">
        <v>17</v>
      </c>
      <c r="H30" s="4"/>
      <c r="I30" s="4">
        <f t="shared" si="0"/>
        <v>17</v>
      </c>
      <c r="J30" s="4"/>
    </row>
    <row r="31" spans="1:10" x14ac:dyDescent="0.35">
      <c r="A31" s="6">
        <v>30</v>
      </c>
      <c r="B31" s="2" t="s">
        <v>27</v>
      </c>
      <c r="C31" s="4"/>
      <c r="D31" s="4"/>
      <c r="E31" s="6"/>
      <c r="F31" s="6"/>
      <c r="G31" s="6">
        <v>14</v>
      </c>
      <c r="H31" s="4"/>
      <c r="I31" s="4">
        <f t="shared" si="0"/>
        <v>14</v>
      </c>
      <c r="J31" s="4"/>
    </row>
    <row r="32" spans="1:10" x14ac:dyDescent="0.35">
      <c r="A32" s="4">
        <v>31</v>
      </c>
      <c r="B32" s="5" t="s">
        <v>42</v>
      </c>
      <c r="C32" s="4"/>
      <c r="D32" s="4"/>
      <c r="E32" s="4"/>
      <c r="F32" s="4"/>
      <c r="G32" s="4"/>
      <c r="H32" s="4"/>
      <c r="I32" s="4"/>
      <c r="J32" s="4"/>
    </row>
  </sheetData>
  <sortState xmlns:xlrd2="http://schemas.microsoft.com/office/spreadsheetml/2017/richdata2" ref="A2:K33">
    <sortCondition descending="1" ref="I2:I3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1"/>
  <sheetViews>
    <sheetView workbookViewId="0">
      <selection activeCell="F11" sqref="F11"/>
    </sheetView>
  </sheetViews>
  <sheetFormatPr defaultRowHeight="14.5" x14ac:dyDescent="0.35"/>
  <cols>
    <col min="1" max="1" width="3.54296875" style="1" bestFit="1" customWidth="1"/>
    <col min="2" max="2" width="21.90625" bestFit="1" customWidth="1"/>
    <col min="3" max="3" width="6.1796875" style="1" bestFit="1" customWidth="1"/>
    <col min="4" max="4" width="6.453125" style="1" bestFit="1" customWidth="1"/>
    <col min="5" max="5" width="6" style="1" bestFit="1" customWidth="1"/>
    <col min="6" max="7" width="6.36328125" style="1" bestFit="1" customWidth="1"/>
    <col min="8" max="8" width="6.26953125" style="1" bestFit="1" customWidth="1"/>
    <col min="9" max="9" width="5.90625" style="1" bestFit="1" customWidth="1"/>
    <col min="10" max="10" width="7" style="1" bestFit="1" customWidth="1"/>
  </cols>
  <sheetData>
    <row r="1" spans="1:10" s="28" customFormat="1" x14ac:dyDescent="0.35">
      <c r="A1" s="29" t="s">
        <v>0</v>
      </c>
      <c r="B1" s="30" t="s">
        <v>1</v>
      </c>
      <c r="C1" s="31">
        <v>44311</v>
      </c>
      <c r="D1" s="31">
        <v>44339</v>
      </c>
      <c r="E1" s="31">
        <v>44360</v>
      </c>
      <c r="F1" s="31">
        <v>44444</v>
      </c>
      <c r="G1" s="31">
        <v>44465</v>
      </c>
      <c r="H1" s="31">
        <v>44493</v>
      </c>
      <c r="I1" s="29" t="s">
        <v>3</v>
      </c>
      <c r="J1" s="29" t="s">
        <v>56</v>
      </c>
    </row>
    <row r="2" spans="1:10" x14ac:dyDescent="0.35">
      <c r="A2" s="6">
        <v>1</v>
      </c>
      <c r="B2" s="5" t="s">
        <v>12</v>
      </c>
      <c r="C2" s="6">
        <v>78</v>
      </c>
      <c r="D2" s="6">
        <v>75</v>
      </c>
      <c r="E2" s="6">
        <v>60</v>
      </c>
      <c r="F2" s="6">
        <v>81</v>
      </c>
      <c r="G2" s="6">
        <v>89</v>
      </c>
      <c r="H2" s="6">
        <v>79</v>
      </c>
      <c r="I2" s="6">
        <f t="shared" ref="I2:I31" si="0">SUM(C2:H2)</f>
        <v>462</v>
      </c>
      <c r="J2" s="6" t="s">
        <v>50</v>
      </c>
    </row>
    <row r="3" spans="1:10" x14ac:dyDescent="0.35">
      <c r="A3" s="6">
        <v>2</v>
      </c>
      <c r="B3" s="5" t="s">
        <v>17</v>
      </c>
      <c r="C3" s="6">
        <v>80</v>
      </c>
      <c r="D3" s="6">
        <v>79</v>
      </c>
      <c r="E3" s="6">
        <v>78</v>
      </c>
      <c r="F3" s="6"/>
      <c r="G3" s="6">
        <v>43</v>
      </c>
      <c r="H3" s="6"/>
      <c r="I3" s="6">
        <f t="shared" si="0"/>
        <v>280</v>
      </c>
      <c r="J3" s="6" t="s">
        <v>51</v>
      </c>
    </row>
    <row r="4" spans="1:10" x14ac:dyDescent="0.35">
      <c r="A4" s="6">
        <v>3</v>
      </c>
      <c r="B4" s="5" t="s">
        <v>13</v>
      </c>
      <c r="C4" s="6"/>
      <c r="D4" s="6">
        <v>53</v>
      </c>
      <c r="E4" s="6">
        <v>71</v>
      </c>
      <c r="F4" s="6"/>
      <c r="G4" s="6">
        <v>72</v>
      </c>
      <c r="H4" s="6">
        <v>84</v>
      </c>
      <c r="I4" s="6">
        <f t="shared" si="0"/>
        <v>280</v>
      </c>
      <c r="J4" s="6" t="s">
        <v>5</v>
      </c>
    </row>
    <row r="5" spans="1:10" x14ac:dyDescent="0.35">
      <c r="A5" s="6">
        <v>4</v>
      </c>
      <c r="B5" s="5" t="s">
        <v>25</v>
      </c>
      <c r="C5" s="6">
        <v>87</v>
      </c>
      <c r="D5" s="6"/>
      <c r="E5" s="6">
        <v>75</v>
      </c>
      <c r="F5" s="6">
        <v>65</v>
      </c>
      <c r="G5" s="6"/>
      <c r="H5" s="6"/>
      <c r="I5" s="6">
        <f t="shared" si="0"/>
        <v>227</v>
      </c>
      <c r="J5" s="6" t="s">
        <v>52</v>
      </c>
    </row>
    <row r="6" spans="1:10" x14ac:dyDescent="0.35">
      <c r="A6" s="6">
        <v>5</v>
      </c>
      <c r="B6" s="5" t="s">
        <v>14</v>
      </c>
      <c r="C6" s="6">
        <v>74</v>
      </c>
      <c r="D6" s="6">
        <v>70</v>
      </c>
      <c r="E6" s="6"/>
      <c r="F6" s="6">
        <v>59</v>
      </c>
      <c r="G6" s="6"/>
      <c r="H6" s="6"/>
      <c r="I6" s="6">
        <f t="shared" si="0"/>
        <v>203</v>
      </c>
      <c r="J6" s="6" t="s">
        <v>53</v>
      </c>
    </row>
    <row r="7" spans="1:10" x14ac:dyDescent="0.35">
      <c r="A7" s="6">
        <v>6</v>
      </c>
      <c r="B7" s="5" t="s">
        <v>15</v>
      </c>
      <c r="C7" s="6">
        <v>89</v>
      </c>
      <c r="D7" s="6"/>
      <c r="E7" s="6">
        <v>92</v>
      </c>
      <c r="F7" s="6"/>
      <c r="G7" s="6"/>
      <c r="H7" s="6"/>
      <c r="I7" s="6">
        <f t="shared" si="0"/>
        <v>181</v>
      </c>
      <c r="J7" s="6" t="s">
        <v>54</v>
      </c>
    </row>
    <row r="8" spans="1:10" x14ac:dyDescent="0.35">
      <c r="A8" s="6">
        <v>7</v>
      </c>
      <c r="B8" s="5" t="s">
        <v>21</v>
      </c>
      <c r="C8" s="6"/>
      <c r="D8" s="6">
        <v>88</v>
      </c>
      <c r="E8" s="6"/>
      <c r="F8" s="6"/>
      <c r="G8" s="6"/>
      <c r="H8" s="6">
        <v>87</v>
      </c>
      <c r="I8" s="6">
        <f t="shared" si="0"/>
        <v>175</v>
      </c>
      <c r="J8" s="6" t="s">
        <v>5</v>
      </c>
    </row>
    <row r="9" spans="1:10" x14ac:dyDescent="0.35">
      <c r="A9" s="6">
        <v>8</v>
      </c>
      <c r="B9" s="5" t="s">
        <v>20</v>
      </c>
      <c r="C9" s="6"/>
      <c r="D9" s="6"/>
      <c r="E9" s="6"/>
      <c r="F9" s="6">
        <v>86</v>
      </c>
      <c r="G9" s="6">
        <v>85</v>
      </c>
      <c r="H9" s="6"/>
      <c r="I9" s="6">
        <f t="shared" si="0"/>
        <v>171</v>
      </c>
      <c r="J9" s="6" t="s">
        <v>55</v>
      </c>
    </row>
    <row r="10" spans="1:10" x14ac:dyDescent="0.35">
      <c r="A10" s="6">
        <v>9</v>
      </c>
      <c r="B10" s="5" t="s">
        <v>40</v>
      </c>
      <c r="C10" s="6"/>
      <c r="D10" s="6"/>
      <c r="E10" s="6"/>
      <c r="F10" s="6">
        <v>79</v>
      </c>
      <c r="G10" s="6">
        <v>80</v>
      </c>
      <c r="H10" s="6"/>
      <c r="I10" s="6">
        <f t="shared" si="0"/>
        <v>159</v>
      </c>
      <c r="J10" s="6"/>
    </row>
    <row r="11" spans="1:10" x14ac:dyDescent="0.35">
      <c r="A11" s="6">
        <v>10</v>
      </c>
      <c r="B11" s="5" t="s">
        <v>30</v>
      </c>
      <c r="C11" s="6">
        <v>84</v>
      </c>
      <c r="D11" s="6">
        <v>71</v>
      </c>
      <c r="E11" s="6"/>
      <c r="F11" s="6"/>
      <c r="G11" s="6"/>
      <c r="H11" s="6"/>
      <c r="I11" s="6">
        <f t="shared" si="0"/>
        <v>155</v>
      </c>
      <c r="J11" s="6" t="s">
        <v>5</v>
      </c>
    </row>
    <row r="12" spans="1:10" x14ac:dyDescent="0.35">
      <c r="A12" s="6">
        <v>11</v>
      </c>
      <c r="B12" s="5" t="s">
        <v>10</v>
      </c>
      <c r="C12" s="6"/>
      <c r="D12" s="6">
        <v>31</v>
      </c>
      <c r="E12" s="6"/>
      <c r="F12" s="6"/>
      <c r="G12" s="6">
        <v>74</v>
      </c>
      <c r="H12" s="6"/>
      <c r="I12" s="6">
        <f t="shared" si="0"/>
        <v>105</v>
      </c>
      <c r="J12" s="6" t="s">
        <v>5</v>
      </c>
    </row>
    <row r="13" spans="1:10" x14ac:dyDescent="0.35">
      <c r="A13" s="6">
        <v>12</v>
      </c>
      <c r="B13" s="2" t="s">
        <v>35</v>
      </c>
      <c r="C13" s="3"/>
      <c r="D13" s="3"/>
      <c r="E13" s="6">
        <v>54</v>
      </c>
      <c r="F13" s="6">
        <v>47</v>
      </c>
      <c r="G13" s="11"/>
      <c r="H13" s="3"/>
      <c r="I13" s="6">
        <f t="shared" si="0"/>
        <v>101</v>
      </c>
      <c r="J13" s="4"/>
    </row>
    <row r="14" spans="1:10" x14ac:dyDescent="0.35">
      <c r="A14" s="6">
        <v>13</v>
      </c>
      <c r="B14" s="5" t="s">
        <v>19</v>
      </c>
      <c r="C14" s="6">
        <v>53</v>
      </c>
      <c r="D14" s="6"/>
      <c r="E14" s="6">
        <v>44</v>
      </c>
      <c r="F14" s="6"/>
      <c r="G14" s="6"/>
      <c r="H14" s="6"/>
      <c r="I14" s="6">
        <f t="shared" si="0"/>
        <v>97</v>
      </c>
      <c r="J14" s="6"/>
    </row>
    <row r="15" spans="1:10" x14ac:dyDescent="0.35">
      <c r="A15" s="6">
        <v>14</v>
      </c>
      <c r="B15" s="5" t="s">
        <v>22</v>
      </c>
      <c r="C15" s="6">
        <v>21</v>
      </c>
      <c r="D15" s="6"/>
      <c r="E15" s="6">
        <v>66</v>
      </c>
      <c r="F15" s="6"/>
      <c r="G15" s="6"/>
      <c r="H15" s="6"/>
      <c r="I15" s="6">
        <f t="shared" si="0"/>
        <v>87</v>
      </c>
      <c r="J15" s="6"/>
    </row>
    <row r="16" spans="1:10" x14ac:dyDescent="0.35">
      <c r="A16" s="6">
        <v>15</v>
      </c>
      <c r="B16" s="5" t="s">
        <v>11</v>
      </c>
      <c r="C16" s="6"/>
      <c r="D16" s="6"/>
      <c r="E16" s="6"/>
      <c r="F16" s="6">
        <v>73</v>
      </c>
      <c r="G16" s="6"/>
      <c r="H16" s="6"/>
      <c r="I16" s="6">
        <f t="shared" si="0"/>
        <v>73</v>
      </c>
      <c r="J16" s="6"/>
    </row>
    <row r="17" spans="1:10" x14ac:dyDescent="0.35">
      <c r="A17" s="6">
        <v>16</v>
      </c>
      <c r="B17" s="5" t="s">
        <v>16</v>
      </c>
      <c r="C17" s="6"/>
      <c r="D17" s="6">
        <v>73</v>
      </c>
      <c r="E17" s="6"/>
      <c r="F17" s="6"/>
      <c r="G17" s="6"/>
      <c r="H17" s="6"/>
      <c r="I17" s="6">
        <f t="shared" si="0"/>
        <v>73</v>
      </c>
      <c r="J17" s="6" t="s">
        <v>5</v>
      </c>
    </row>
    <row r="18" spans="1:10" x14ac:dyDescent="0.35">
      <c r="A18" s="6">
        <v>17</v>
      </c>
      <c r="B18" s="5" t="s">
        <v>26</v>
      </c>
      <c r="C18" s="6"/>
      <c r="D18" s="6">
        <v>73</v>
      </c>
      <c r="E18" s="6"/>
      <c r="F18" s="6"/>
      <c r="G18" s="6"/>
      <c r="H18" s="6"/>
      <c r="I18" s="6">
        <f t="shared" si="0"/>
        <v>73</v>
      </c>
      <c r="J18" s="6" t="s">
        <v>5</v>
      </c>
    </row>
    <row r="19" spans="1:10" x14ac:dyDescent="0.35">
      <c r="A19" s="6">
        <v>18</v>
      </c>
      <c r="B19" s="5" t="s">
        <v>28</v>
      </c>
      <c r="C19" s="6"/>
      <c r="D19" s="6"/>
      <c r="E19" s="6"/>
      <c r="F19" s="6">
        <v>63</v>
      </c>
      <c r="G19" s="6">
        <v>9</v>
      </c>
      <c r="H19" s="6"/>
      <c r="I19" s="6">
        <f t="shared" si="0"/>
        <v>72</v>
      </c>
      <c r="J19" s="6"/>
    </row>
    <row r="20" spans="1:10" x14ac:dyDescent="0.35">
      <c r="A20" s="6">
        <v>19</v>
      </c>
      <c r="B20" s="5" t="s">
        <v>39</v>
      </c>
      <c r="C20" s="6">
        <v>67</v>
      </c>
      <c r="D20" s="6"/>
      <c r="E20" s="6"/>
      <c r="F20" s="6"/>
      <c r="G20" s="6"/>
      <c r="H20" s="6"/>
      <c r="I20" s="6">
        <f t="shared" si="0"/>
        <v>67</v>
      </c>
      <c r="J20" s="6" t="s">
        <v>5</v>
      </c>
    </row>
    <row r="21" spans="1:10" x14ac:dyDescent="0.35">
      <c r="A21" s="6">
        <v>20</v>
      </c>
      <c r="B21" s="5" t="s">
        <v>8</v>
      </c>
      <c r="C21" s="6"/>
      <c r="D21" s="6"/>
      <c r="E21" s="6"/>
      <c r="F21" s="6">
        <v>20</v>
      </c>
      <c r="G21" s="6">
        <v>41</v>
      </c>
      <c r="H21" s="6"/>
      <c r="I21" s="6">
        <f t="shared" si="0"/>
        <v>61</v>
      </c>
      <c r="J21" s="6"/>
    </row>
    <row r="22" spans="1:10" x14ac:dyDescent="0.35">
      <c r="A22" s="6">
        <v>21</v>
      </c>
      <c r="B22" s="5" t="s">
        <v>9</v>
      </c>
      <c r="C22" s="6"/>
      <c r="D22" s="6">
        <v>60</v>
      </c>
      <c r="E22" s="6"/>
      <c r="F22" s="6"/>
      <c r="G22" s="6"/>
      <c r="H22" s="6"/>
      <c r="I22" s="6">
        <f t="shared" si="0"/>
        <v>60</v>
      </c>
      <c r="J22" s="6"/>
    </row>
    <row r="23" spans="1:10" x14ac:dyDescent="0.35">
      <c r="A23" s="6">
        <v>22</v>
      </c>
      <c r="B23" s="5" t="s">
        <v>23</v>
      </c>
      <c r="C23" s="6"/>
      <c r="D23" s="6">
        <v>54</v>
      </c>
      <c r="E23" s="6"/>
      <c r="F23" s="6"/>
      <c r="G23" s="6"/>
      <c r="H23" s="6"/>
      <c r="I23" s="6">
        <f t="shared" si="0"/>
        <v>54</v>
      </c>
      <c r="J23" s="6"/>
    </row>
    <row r="24" spans="1:10" x14ac:dyDescent="0.35">
      <c r="A24" s="6">
        <v>23</v>
      </c>
      <c r="B24" s="5" t="s">
        <v>37</v>
      </c>
      <c r="C24" s="6"/>
      <c r="D24" s="6"/>
      <c r="E24" s="6">
        <v>25</v>
      </c>
      <c r="F24" s="6">
        <v>27</v>
      </c>
      <c r="G24" s="6"/>
      <c r="H24" s="6"/>
      <c r="I24" s="6">
        <f t="shared" si="0"/>
        <v>52</v>
      </c>
      <c r="J24" s="6"/>
    </row>
    <row r="25" spans="1:10" x14ac:dyDescent="0.35">
      <c r="A25" s="6">
        <v>24</v>
      </c>
      <c r="B25" s="5" t="s">
        <v>32</v>
      </c>
      <c r="C25" s="6"/>
      <c r="D25" s="6"/>
      <c r="E25" s="6"/>
      <c r="F25" s="6"/>
      <c r="G25" s="6"/>
      <c r="H25" s="6"/>
      <c r="I25" s="6">
        <f t="shared" si="0"/>
        <v>0</v>
      </c>
      <c r="J25" s="6"/>
    </row>
    <row r="26" spans="1:10" x14ac:dyDescent="0.35">
      <c r="A26" s="6">
        <v>25</v>
      </c>
      <c r="B26" s="5" t="s">
        <v>24</v>
      </c>
      <c r="C26" s="6"/>
      <c r="D26" s="6"/>
      <c r="E26" s="6"/>
      <c r="F26" s="6"/>
      <c r="G26" s="6"/>
      <c r="H26" s="6"/>
      <c r="I26" s="6">
        <f t="shared" si="0"/>
        <v>0</v>
      </c>
      <c r="J26" s="6" t="s">
        <v>5</v>
      </c>
    </row>
    <row r="27" spans="1:10" x14ac:dyDescent="0.35">
      <c r="A27" s="6">
        <v>26</v>
      </c>
      <c r="B27" s="5" t="s">
        <v>18</v>
      </c>
      <c r="C27" s="6"/>
      <c r="D27" s="6"/>
      <c r="E27" s="6"/>
      <c r="F27" s="6"/>
      <c r="G27" s="6"/>
      <c r="H27" s="6"/>
      <c r="I27" s="6">
        <f t="shared" si="0"/>
        <v>0</v>
      </c>
      <c r="J27" s="6" t="s">
        <v>5</v>
      </c>
    </row>
    <row r="28" spans="1:10" x14ac:dyDescent="0.35">
      <c r="A28" s="6">
        <v>27</v>
      </c>
      <c r="B28" s="5" t="s">
        <v>27</v>
      </c>
      <c r="C28" s="6"/>
      <c r="D28" s="6"/>
      <c r="E28" s="6"/>
      <c r="F28" s="6"/>
      <c r="G28" s="6"/>
      <c r="H28" s="6"/>
      <c r="I28" s="6">
        <f t="shared" si="0"/>
        <v>0</v>
      </c>
      <c r="J28" s="6"/>
    </row>
    <row r="29" spans="1:10" x14ac:dyDescent="0.35">
      <c r="A29" s="6">
        <v>28</v>
      </c>
      <c r="B29" s="5" t="s">
        <v>29</v>
      </c>
      <c r="C29" s="6"/>
      <c r="D29" s="6"/>
      <c r="E29" s="6"/>
      <c r="F29" s="6"/>
      <c r="G29" s="6"/>
      <c r="H29" s="6"/>
      <c r="I29" s="6">
        <f t="shared" si="0"/>
        <v>0</v>
      </c>
      <c r="J29" s="6"/>
    </row>
    <row r="30" spans="1:10" x14ac:dyDescent="0.35">
      <c r="A30" s="6">
        <v>29</v>
      </c>
      <c r="B30" s="5" t="s">
        <v>33</v>
      </c>
      <c r="C30" s="6"/>
      <c r="D30" s="6"/>
      <c r="E30" s="6"/>
      <c r="F30" s="6"/>
      <c r="G30" s="6"/>
      <c r="H30" s="6"/>
      <c r="I30" s="6">
        <f t="shared" si="0"/>
        <v>0</v>
      </c>
      <c r="J30" s="6"/>
    </row>
    <row r="31" spans="1:10" x14ac:dyDescent="0.35">
      <c r="A31" s="6">
        <v>30</v>
      </c>
      <c r="B31" s="5" t="s">
        <v>7</v>
      </c>
      <c r="C31" s="6"/>
      <c r="D31" s="6"/>
      <c r="E31" s="6"/>
      <c r="F31" s="6"/>
      <c r="G31" s="6"/>
      <c r="H31" s="6"/>
      <c r="I31" s="6">
        <f t="shared" si="0"/>
        <v>0</v>
      </c>
      <c r="J31" s="6" t="s">
        <v>5</v>
      </c>
    </row>
  </sheetData>
  <sortState xmlns:xlrd2="http://schemas.microsoft.com/office/spreadsheetml/2017/richdata2" ref="A2:J31">
    <sortCondition descending="1" ref="I2:I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ranking</vt:lpstr>
      <vt:lpstr>PSP</vt:lpstr>
      <vt:lpstr>KDW</vt:lpstr>
      <vt:lpstr>PCZ</vt:lpstr>
      <vt:lpstr>KCZ</vt:lpstr>
    </vt:vector>
  </TitlesOfParts>
  <Company>PGE Systemy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Szreder Andrzej [PGE GiEK O.El.Turów]</dc:creator>
  <cp:lastModifiedBy>Andrzej Szreder</cp:lastModifiedBy>
  <dcterms:created xsi:type="dcterms:W3CDTF">2021-10-15T12:43:18Z</dcterms:created>
  <dcterms:modified xsi:type="dcterms:W3CDTF">2022-04-11T20:13:12Z</dcterms:modified>
</cp:coreProperties>
</file>